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contract" sheetId="1" r:id="rId1"/>
    <sheet name="包装要求" sheetId="2" r:id="rId2"/>
  </sheets>
  <calcPr calcId="144525" concurrentCalc="0"/>
</workbook>
</file>

<file path=xl/sharedStrings.xml><?xml version="1.0" encoding="utf-8"?>
<sst xmlns="http://schemas.openxmlformats.org/spreadsheetml/2006/main" count="67" uniqueCount="67">
  <si>
    <t>柠檬（厦门）电气有限公司</t>
  </si>
  <si>
    <t>厦门火炬高新区（翔安）产业区翔岳路21号南楼2层</t>
  </si>
  <si>
    <t>XIAMEN (LEMON) ELECTRIC CO., LTD.</t>
  </si>
  <si>
    <t>Contract合同</t>
  </si>
  <si>
    <r>
      <rPr>
        <sz val="8"/>
        <rFont val="Verdana"/>
        <charset val="134"/>
      </rPr>
      <t>Seller: XIAMEN (LEMON) ELECTRIC CO., LTD. 
Address:NO.21 XIANGYUE ROAD,HIGH-TECH INDUSTRIAL AREA,XIANG'AN DISTRICT,XIAMEN,CHINA
Legal person</t>
    </r>
    <r>
      <rPr>
        <sz val="8"/>
        <rFont val="新宋体"/>
        <charset val="134"/>
      </rPr>
      <t>：李天真</t>
    </r>
    <r>
      <rPr>
        <sz val="8"/>
        <rFont val="Verdana"/>
        <charset val="134"/>
      </rPr>
      <t xml:space="preserve">
Contact person:  Hanna
Tel:86-15960201956
Email: info@xmlemon.com </t>
    </r>
  </si>
  <si>
    <r>
      <rPr>
        <sz val="8"/>
        <rFont val="Verdana"/>
        <charset val="134"/>
      </rPr>
      <t>Buyer</t>
    </r>
    <r>
      <rPr>
        <sz val="8"/>
        <rFont val="新宋体"/>
        <charset val="134"/>
      </rPr>
      <t>：</t>
    </r>
    <r>
      <rPr>
        <sz val="8"/>
        <rFont val="Verdana"/>
        <charset val="134"/>
      </rPr>
      <t xml:space="preserve"> ATC MIDDLE EAST FZCO LIMITED
Address: UNIT D 16/F ONE CAPITAL PLACE 18 LUARD ROAD WAN CHAI HK  
Contact person: Echo Chan
Tel: 008615018796671
E-mail: echo.c@atclighting.co</t>
    </r>
  </si>
  <si>
    <t>Date: 2020/8/10</t>
  </si>
  <si>
    <t>Contract NO.:</t>
  </si>
  <si>
    <t>LM-ATC2002</t>
  </si>
  <si>
    <t>序号</t>
  </si>
  <si>
    <t>买方型号</t>
  </si>
  <si>
    <t>描述</t>
  </si>
  <si>
    <t>图片</t>
  </si>
  <si>
    <t>材质</t>
  </si>
  <si>
    <t>颜色</t>
  </si>
  <si>
    <r>
      <rPr>
        <sz val="8"/>
        <rFont val="宋体"/>
        <charset val="0"/>
      </rPr>
      <t>重量</t>
    </r>
    <r>
      <rPr>
        <sz val="8"/>
        <rFont val="Verdana"/>
        <charset val="0"/>
      </rPr>
      <t>(kg)</t>
    </r>
  </si>
  <si>
    <t>质保</t>
  </si>
  <si>
    <r>
      <rPr>
        <sz val="8"/>
        <rFont val="宋体"/>
        <charset val="0"/>
      </rPr>
      <t>单价</t>
    </r>
    <r>
      <rPr>
        <sz val="8"/>
        <rFont val="Verdana"/>
        <charset val="0"/>
      </rPr>
      <t xml:space="preserve">
(USD)</t>
    </r>
  </si>
  <si>
    <t>数量</t>
  </si>
  <si>
    <r>
      <rPr>
        <sz val="8"/>
        <rFont val="宋体"/>
        <charset val="0"/>
      </rPr>
      <t>货款</t>
    </r>
    <r>
      <rPr>
        <sz val="8"/>
        <rFont val="Verdana"/>
        <charset val="0"/>
      </rPr>
      <t xml:space="preserve"> (RMB)</t>
    </r>
  </si>
  <si>
    <t>No.</t>
  </si>
  <si>
    <t>Buyer Item number</t>
  </si>
  <si>
    <t>Standard Name</t>
  </si>
  <si>
    <t xml:space="preserve">PHOTO </t>
  </si>
  <si>
    <t>Body  Material</t>
  </si>
  <si>
    <t>Fitting Color</t>
  </si>
  <si>
    <t>Weight(kg)</t>
  </si>
  <si>
    <t>Warranty</t>
  </si>
  <si>
    <t>Price
(USD)</t>
  </si>
  <si>
    <t>QTY</t>
  </si>
  <si>
    <t>Total Amount (USD)</t>
  </si>
  <si>
    <t>RF-30006</t>
  </si>
  <si>
    <t>Plug for UK sockets 13A 
with Built-in 13A fuse
Top Case: White &amp; Bottom Case:White</t>
  </si>
  <si>
    <t>PC/Brass</t>
  </si>
  <si>
    <t>Top Case: White &amp; Bottom Case:White</t>
  </si>
  <si>
    <t>2 Years</t>
  </si>
  <si>
    <t>Total</t>
  </si>
  <si>
    <t>FOB XIAMEN IN USD</t>
  </si>
  <si>
    <t xml:space="preserve">The price do not include GCC certification fee,GCC certification fee should be borne by buyer. </t>
  </si>
  <si>
    <t>Payment Term: T/T 30% deposit in advance,70% balance before shipment.</t>
  </si>
  <si>
    <r>
      <rPr>
        <sz val="9"/>
        <rFont val="Verdana"/>
        <charset val="0"/>
      </rPr>
      <t>Delivery time:</t>
    </r>
    <r>
      <rPr>
        <sz val="9"/>
        <color rgb="FFFF0000"/>
        <rFont val="Verdana"/>
        <charset val="0"/>
      </rPr>
      <t>50 days</t>
    </r>
    <r>
      <rPr>
        <sz val="9"/>
        <rFont val="Verdana"/>
        <charset val="0"/>
      </rPr>
      <t xml:space="preserve"> after receipt of deposit and product obtained GCC certitication.</t>
    </r>
  </si>
  <si>
    <t>All items should pass GCC, if can not pass GCC, Seller should take all the responsibility which cause by this.</t>
  </si>
  <si>
    <t>Package requirement:Buyer standard</t>
  </si>
  <si>
    <t>Package and all part of product need keep clean, if not must rework.</t>
  </si>
  <si>
    <r>
      <rPr>
        <sz val="9"/>
        <rFont val="Verdana"/>
        <charset val="134"/>
      </rPr>
      <t>Seller must make sure the goods matched with Buyer standard</t>
    </r>
    <r>
      <rPr>
        <sz val="9"/>
        <rFont val="宋体"/>
        <charset val="134"/>
      </rPr>
      <t>，</t>
    </r>
    <r>
      <rPr>
        <sz val="9"/>
        <rFont val="Verdana"/>
        <charset val="134"/>
      </rPr>
      <t>the quality will base on contract and sealed sample.</t>
    </r>
  </si>
  <si>
    <t>For repeat order, Seller can not change any material without Buyer's confirmation. If change, buyer will not pick up the goods and seller must return the full amount deposit.</t>
  </si>
  <si>
    <t>Product inspection:when Buyer inspect the goods by count/weight/try to assemble/visual appearance and so on. If find any part not meet the contract requirement or have quality problem, seller have to return full amount deposit</t>
  </si>
  <si>
    <t>Transfer and confidentiality: the seller has no right to transfer this contract, the seller and buyer both sides must abide by the contract, shall not be foreign to expose the contract content, such as has occurred, a responsibility shall be investigated for the other party.</t>
  </si>
  <si>
    <t>The goods of this contract products is seller produce according to the buyer's brand, the supplier shall not be entitled to the finished product sales to a third party without authorization.</t>
  </si>
  <si>
    <t>Bank Information of Lemon(Xiamen) Electric Co., Ltd.</t>
  </si>
  <si>
    <t>Beneficiary's name:LEMON (XIAMEN) ELECTRIC CO.,LTD.</t>
  </si>
  <si>
    <t>Beneficiary's address:No. 21 Xiangyue Road, High-Tech Industrial Area,Xiang'an District, Xiamen, China</t>
  </si>
  <si>
    <t>Account No of Beneficiary.:3515 0198 7901 0000 0364</t>
  </si>
  <si>
    <t>Swift Code:PCBCCNBJSMX</t>
  </si>
  <si>
    <t>Bank name:CHINA CONSTRUCTION BANK CORPORATION,XIAMEN BRANCH</t>
  </si>
  <si>
    <t>Bank detailed address:CCB CENTER,NO.98 LUJIANG ROAD,XIAMEN,CHINA</t>
  </si>
  <si>
    <r>
      <rPr>
        <sz val="10"/>
        <rFont val="宋体"/>
        <charset val="134"/>
      </rPr>
      <t>插头包装要求：</t>
    </r>
  </si>
  <si>
    <r>
      <rPr>
        <sz val="10"/>
        <rFont val="宋体"/>
        <charset val="134"/>
      </rPr>
      <t>产品要有买方公司</t>
    </r>
    <r>
      <rPr>
        <sz val="10"/>
        <rFont val="Verdana"/>
        <charset val="134"/>
      </rPr>
      <t>Logo</t>
    </r>
    <r>
      <rPr>
        <sz val="10"/>
        <rFont val="宋体"/>
        <charset val="134"/>
      </rPr>
      <t>和编号，字体统一用</t>
    </r>
    <r>
      <rPr>
        <sz val="10"/>
        <rFont val="Verdana"/>
        <charset val="134"/>
      </rPr>
      <t>Verdana</t>
    </r>
    <r>
      <rPr>
        <sz val="10"/>
        <rFont val="宋体"/>
        <charset val="134"/>
      </rPr>
      <t>字体</t>
    </r>
    <r>
      <rPr>
        <sz val="10"/>
        <rFont val="Verdana"/>
        <charset val="134"/>
      </rPr>
      <t xml:space="preserve">, </t>
    </r>
    <r>
      <rPr>
        <sz val="10"/>
        <rFont val="宋体"/>
        <charset val="134"/>
      </rPr>
      <t>格式统一由买方公司设计提供</t>
    </r>
  </si>
  <si>
    <t>插头三角上需要覆盖一张带买方设计的卡纸</t>
  </si>
  <si>
    <r>
      <rPr>
        <sz val="10"/>
        <color theme="1"/>
        <rFont val="宋体"/>
        <charset val="134"/>
      </rPr>
      <t>彩盒需要根据买方公司设计生产</t>
    </r>
    <r>
      <rPr>
        <sz val="10"/>
        <color rgb="FF000000"/>
        <rFont val="宋体"/>
        <charset val="134"/>
      </rPr>
      <t>，盒子内衬均为白色，做防伪标的位置都做刀牙位</t>
    </r>
    <r>
      <rPr>
        <sz val="10"/>
        <color rgb="FF000000"/>
        <rFont val="Verdana"/>
        <charset val="134"/>
      </rPr>
      <t>;</t>
    </r>
    <r>
      <rPr>
        <sz val="10"/>
        <color rgb="FFFF0000"/>
        <rFont val="宋体"/>
        <charset val="134"/>
      </rPr>
      <t>每个彩盒装</t>
    </r>
    <r>
      <rPr>
        <sz val="10"/>
        <color rgb="FFFF0000"/>
        <rFont val="Verdana"/>
        <charset val="134"/>
      </rPr>
      <t>20</t>
    </r>
    <r>
      <rPr>
        <sz val="10"/>
        <color rgb="FFFF0000"/>
        <rFont val="宋体"/>
        <charset val="134"/>
      </rPr>
      <t>个插头</t>
    </r>
  </si>
  <si>
    <t>彩盒内需放置买方公司设计的使用说明，使用说明可以双面印刷，使用说明折叠放入产品正上方</t>
  </si>
  <si>
    <r>
      <rPr>
        <sz val="10"/>
        <color rgb="FF000000"/>
        <rFont val="宋体"/>
        <charset val="134"/>
      </rPr>
      <t>外箱印刷要求根据买方公司设计</t>
    </r>
    <r>
      <rPr>
        <sz val="10"/>
        <color rgb="FF000000"/>
        <rFont val="Verdana"/>
        <charset val="134"/>
      </rPr>
      <t xml:space="preserve"> </t>
    </r>
    <r>
      <rPr>
        <sz val="10"/>
        <color rgb="FF000000"/>
        <rFont val="宋体"/>
        <charset val="134"/>
      </rPr>
      <t>白色表面印</t>
    </r>
    <r>
      <rPr>
        <sz val="10"/>
        <color rgb="FFFF0000"/>
        <rFont val="宋体"/>
        <charset val="134"/>
      </rPr>
      <t>彩色</t>
    </r>
    <r>
      <rPr>
        <sz val="10"/>
        <color rgb="FF000000"/>
        <rFont val="宋体"/>
        <charset val="134"/>
      </rPr>
      <t>箱唛</t>
    </r>
    <r>
      <rPr>
        <sz val="10"/>
        <color rgb="FF000000"/>
        <rFont val="Verdana"/>
        <charset val="134"/>
      </rPr>
      <t xml:space="preserve"> </t>
    </r>
    <r>
      <rPr>
        <sz val="10"/>
        <color rgb="FF000000"/>
        <rFont val="宋体"/>
        <charset val="134"/>
      </rPr>
      <t>棕色内衬</t>
    </r>
    <r>
      <rPr>
        <sz val="10"/>
        <color rgb="FF000000"/>
        <rFont val="Verdana"/>
        <charset val="134"/>
      </rPr>
      <t xml:space="preserve"> </t>
    </r>
    <r>
      <rPr>
        <sz val="10"/>
        <color theme="1"/>
        <rFont val="Verdana"/>
        <charset val="134"/>
      </rPr>
      <t>(</t>
    </r>
    <r>
      <rPr>
        <sz val="10"/>
        <color theme="1"/>
        <rFont val="宋体"/>
        <charset val="134"/>
      </rPr>
      <t>材质</t>
    </r>
    <r>
      <rPr>
        <sz val="10"/>
        <color theme="1"/>
        <rFont val="Verdana"/>
        <charset val="134"/>
      </rPr>
      <t>-5</t>
    </r>
    <r>
      <rPr>
        <sz val="10"/>
        <color theme="1"/>
        <rFont val="宋体"/>
        <charset val="134"/>
      </rPr>
      <t>层加强</t>
    </r>
    <r>
      <rPr>
        <sz val="10"/>
        <color theme="1"/>
        <rFont val="Verdana"/>
        <charset val="134"/>
      </rPr>
      <t>BC</t>
    </r>
    <r>
      <rPr>
        <sz val="10"/>
        <color theme="1"/>
        <rFont val="宋体"/>
        <charset val="134"/>
      </rPr>
      <t>坑纸（</t>
    </r>
    <r>
      <rPr>
        <sz val="10"/>
        <color theme="1"/>
        <rFont val="Verdana"/>
        <charset val="134"/>
      </rPr>
      <t>170g</t>
    </r>
    <r>
      <rPr>
        <sz val="10"/>
        <color theme="1"/>
        <rFont val="宋体"/>
        <charset val="134"/>
      </rPr>
      <t>面纸白面牛卡纸；两层瓦纸各</t>
    </r>
    <r>
      <rPr>
        <sz val="10"/>
        <color theme="1"/>
        <rFont val="Verdana"/>
        <charset val="134"/>
      </rPr>
      <t>125g</t>
    </r>
    <r>
      <rPr>
        <sz val="10"/>
        <color theme="1"/>
        <rFont val="宋体"/>
        <charset val="134"/>
      </rPr>
      <t>；中纸</t>
    </r>
    <r>
      <rPr>
        <sz val="10"/>
        <color theme="1"/>
        <rFont val="Verdana"/>
        <charset val="134"/>
      </rPr>
      <t xml:space="preserve">80g; </t>
    </r>
    <r>
      <rPr>
        <sz val="10"/>
        <color theme="1"/>
        <rFont val="宋体"/>
        <charset val="134"/>
      </rPr>
      <t>里纸</t>
    </r>
    <r>
      <rPr>
        <sz val="10"/>
        <color theme="1"/>
        <rFont val="Verdana"/>
        <charset val="134"/>
      </rPr>
      <t>130g</t>
    </r>
    <r>
      <rPr>
        <sz val="10"/>
        <color theme="1"/>
        <rFont val="宋体"/>
        <charset val="134"/>
      </rPr>
      <t>）</t>
    </r>
    <r>
      <rPr>
        <sz val="10"/>
        <color theme="1"/>
        <rFont val="Verdana"/>
        <charset val="134"/>
      </rPr>
      <t>)</t>
    </r>
    <r>
      <rPr>
        <sz val="10"/>
        <color theme="1"/>
        <rFont val="宋体"/>
        <charset val="134"/>
      </rPr>
      <t>，侧唛内容不接受手写</t>
    </r>
  </si>
  <si>
    <t>彩盒保证卡：每个彩盒内需放一张Electric保证卡，保证卡根据买方公司设计印刷</t>
  </si>
  <si>
    <r>
      <rPr>
        <sz val="10"/>
        <color theme="1"/>
        <rFont val="宋体"/>
        <charset val="134"/>
      </rPr>
      <t>彩盒防伪标：防伪标由买方公司提供，每个彩盒上需贴一个防伪标，看防伪标上的数字</t>
    </r>
    <r>
      <rPr>
        <sz val="10"/>
        <color theme="1"/>
        <rFont val="Verdana"/>
        <charset val="134"/>
      </rPr>
      <t xml:space="preserve"> </t>
    </r>
    <r>
      <rPr>
        <sz val="10"/>
        <color theme="1"/>
        <rFont val="宋体"/>
        <charset val="134"/>
      </rPr>
      <t>注意上下</t>
    </r>
    <r>
      <rPr>
        <sz val="10"/>
        <color theme="1"/>
        <rFont val="Verdana"/>
        <charset val="134"/>
      </rPr>
      <t xml:space="preserve"> </t>
    </r>
    <r>
      <rPr>
        <sz val="10"/>
        <color theme="1"/>
        <rFont val="宋体"/>
        <charset val="134"/>
      </rPr>
      <t>不要贴倒置</t>
    </r>
    <r>
      <rPr>
        <sz val="10"/>
        <color theme="1"/>
        <rFont val="Verdana"/>
        <charset val="134"/>
      </rPr>
      <t xml:space="preserve"> </t>
    </r>
    <r>
      <rPr>
        <sz val="10"/>
        <color theme="1"/>
        <rFont val="宋体"/>
        <charset val="134"/>
      </rPr>
      <t>彩盒上有留一个空白带有刀牙的防伪标位置；贴防伪标时，可用刀片的刀尖挑起防伪标贴过去避免粘连在手上，此操作方法仅供参考</t>
    </r>
    <r>
      <rPr>
        <sz val="10"/>
        <color theme="1"/>
        <rFont val="Verdana"/>
        <charset val="134"/>
      </rPr>
      <t xml:space="preserve"> </t>
    </r>
  </si>
  <si>
    <r>
      <rPr>
        <sz val="10"/>
        <color theme="1"/>
        <rFont val="宋体"/>
        <charset val="134"/>
      </rPr>
      <t>封箱胶：透明黑色封箱胶按照买方公司设计印刷</t>
    </r>
    <r>
      <rPr>
        <sz val="10"/>
        <color theme="1"/>
        <rFont val="Verdana"/>
        <charset val="134"/>
      </rPr>
      <t>,</t>
    </r>
    <r>
      <rPr>
        <sz val="10"/>
        <color theme="1"/>
        <rFont val="宋体"/>
        <charset val="134"/>
      </rPr>
      <t>生产要求</t>
    </r>
    <r>
      <rPr>
        <sz val="10"/>
        <color theme="1"/>
        <rFont val="Verdana"/>
        <charset val="134"/>
      </rPr>
      <t>48mm</t>
    </r>
    <r>
      <rPr>
        <sz val="10"/>
        <color theme="1"/>
        <rFont val="宋体"/>
        <charset val="134"/>
      </rPr>
      <t>宽</t>
    </r>
    <r>
      <rPr>
        <sz val="10"/>
        <color theme="1"/>
        <rFont val="Verdana"/>
        <charset val="134"/>
      </rPr>
      <t xml:space="preserve"> 100yard</t>
    </r>
    <r>
      <rPr>
        <sz val="10"/>
        <color theme="1"/>
        <rFont val="宋体"/>
        <charset val="134"/>
      </rPr>
      <t>长</t>
    </r>
    <r>
      <rPr>
        <sz val="10"/>
        <color theme="1"/>
        <rFont val="Verdana"/>
        <charset val="134"/>
      </rPr>
      <t xml:space="preserve"> 45mic</t>
    </r>
    <r>
      <rPr>
        <sz val="10"/>
        <color theme="1"/>
        <rFont val="宋体"/>
        <charset val="134"/>
      </rPr>
      <t>厚度</t>
    </r>
    <r>
      <rPr>
        <sz val="10"/>
        <color theme="1"/>
        <rFont val="Verdana"/>
        <charset val="134"/>
      </rPr>
      <t xml:space="preserve"> 45U</t>
    </r>
    <r>
      <rPr>
        <sz val="10"/>
        <color theme="1"/>
        <rFont val="宋体"/>
        <charset val="134"/>
      </rPr>
      <t>粘度</t>
    </r>
    <r>
      <rPr>
        <sz val="10"/>
        <color theme="1"/>
        <rFont val="Verdana"/>
        <charset val="134"/>
      </rPr>
      <t xml:space="preserve">, </t>
    </r>
    <r>
      <rPr>
        <sz val="10"/>
        <color theme="1"/>
        <rFont val="宋体"/>
        <charset val="134"/>
      </rPr>
      <t>买方已开模具，可联系买方供应商下单采购</t>
    </r>
  </si>
  <si>
    <r>
      <rPr>
        <sz val="10"/>
        <color theme="1"/>
        <rFont val="宋体"/>
        <charset val="134"/>
      </rPr>
      <t>开箱后的二次封箱请用透明封箱胶</t>
    </r>
  </si>
  <si>
    <r>
      <rPr>
        <sz val="10"/>
        <color theme="1"/>
        <rFont val="宋体"/>
        <charset val="134"/>
      </rPr>
      <t>所有包材设计或模板由买方公司发给卖方公司，所有包材设计卖方公司编辑后需发给买方公司确认，所有包材需要实物拍照给买方公司确认后生产，以免返工，如未经买方公司确认印刷导致返工，返工损失由卖方公司承担；如有其它不明之处，请尽快联系买方公司。</t>
    </r>
  </si>
</sst>
</file>

<file path=xl/styles.xml><?xml version="1.0" encoding="utf-8"?>
<styleSheet xmlns="http://schemas.openxmlformats.org/spreadsheetml/2006/main">
  <numFmts count="5">
    <numFmt numFmtId="176" formatCode="&quot;$&quot;#,##0.00;\-&quot;$&quot;#,##0.00"/>
    <numFmt numFmtId="177" formatCode="_ &quot;￥&quot;* #,##0_ ;_ &quot;￥&quot;* \-#,##0_ ;_ &quot;￥&quot;* &quot;-&quot;_ ;_ @_ "/>
    <numFmt numFmtId="178" formatCode="_ * #,##0.00_ ;_ * \-#,##0.00_ ;_ * &quot;-&quot;??_ ;_ @_ "/>
    <numFmt numFmtId="179" formatCode="_ * #,##0_ ;_ * \-#,##0_ ;_ * &quot;-&quot;_ ;_ @_ "/>
    <numFmt numFmtId="180" formatCode="_ &quot;￥&quot;* #,##0.00_ ;_ &quot;￥&quot;* \-#,##0.00_ ;_ &quot;￥&quot;* &quot;-&quot;??_ ;_ @_ "/>
  </numFmts>
  <fonts count="56">
    <font>
      <sz val="11"/>
      <color theme="1"/>
      <name val="宋体"/>
      <charset val="134"/>
      <scheme val="minor"/>
    </font>
    <font>
      <sz val="10"/>
      <color theme="1"/>
      <name val="Verdana"/>
      <charset val="134"/>
    </font>
    <font>
      <sz val="12"/>
      <color indexed="9"/>
      <name val="SimSun"/>
      <charset val="178"/>
    </font>
    <font>
      <sz val="10"/>
      <name val="Verdana"/>
      <charset val="134"/>
    </font>
    <font>
      <sz val="10"/>
      <name val="宋体"/>
      <charset val="134"/>
    </font>
    <font>
      <sz val="10"/>
      <color theme="1"/>
      <name val="宋体"/>
      <charset val="134"/>
    </font>
    <font>
      <sz val="12"/>
      <name val="SimSun"/>
      <charset val="178"/>
    </font>
    <font>
      <sz val="10"/>
      <color rgb="FF000000"/>
      <name val="Verdana"/>
      <charset val="134"/>
    </font>
    <font>
      <sz val="8"/>
      <name val="Verdana"/>
      <charset val="0"/>
    </font>
    <font>
      <sz val="9"/>
      <color indexed="8"/>
      <name val="Verdana"/>
      <charset val="134"/>
    </font>
    <font>
      <sz val="9"/>
      <name val="Verdana"/>
      <charset val="0"/>
    </font>
    <font>
      <sz val="9"/>
      <name val="Verdana"/>
      <charset val="134"/>
    </font>
    <font>
      <sz val="11"/>
      <name val="Calibri"/>
      <charset val="0"/>
    </font>
    <font>
      <b/>
      <sz val="16"/>
      <name val="宋体"/>
      <charset val="134"/>
    </font>
    <font>
      <b/>
      <sz val="16"/>
      <name val="Verdana"/>
      <charset val="134"/>
    </font>
    <font>
      <b/>
      <sz val="30"/>
      <name val="宋体"/>
      <charset val="134"/>
    </font>
    <font>
      <sz val="8"/>
      <name val="Verdana"/>
      <charset val="134"/>
    </font>
    <font>
      <sz val="10"/>
      <color rgb="FFFF0000"/>
      <name val="Verdana"/>
      <charset val="134"/>
    </font>
    <font>
      <sz val="8"/>
      <name val="宋体"/>
      <charset val="0"/>
    </font>
    <font>
      <sz val="8"/>
      <color rgb="FF000000"/>
      <name val="宋体"/>
      <charset val="0"/>
    </font>
    <font>
      <sz val="8"/>
      <color indexed="8"/>
      <name val="Verdana"/>
      <charset val="0"/>
    </font>
    <font>
      <sz val="8"/>
      <color theme="1"/>
      <name val="Verdana"/>
      <charset val="134"/>
    </font>
    <font>
      <sz val="8"/>
      <color theme="1"/>
      <name val="Verdana"/>
      <charset val="0"/>
    </font>
    <font>
      <sz val="8"/>
      <color rgb="FF000000"/>
      <name val="Verdana"/>
      <charset val="134"/>
    </font>
    <font>
      <sz val="10"/>
      <color indexed="8"/>
      <name val="宋体"/>
      <charset val="134"/>
    </font>
    <font>
      <b/>
      <sz val="10"/>
      <color indexed="8"/>
      <name val="宋体"/>
      <charset val="134"/>
    </font>
    <font>
      <sz val="9"/>
      <color theme="1"/>
      <name val="Verdana"/>
      <charset val="134"/>
    </font>
    <font>
      <b/>
      <sz val="11"/>
      <name val="Calibri"/>
      <charset val="0"/>
    </font>
    <font>
      <sz val="10.5"/>
      <color rgb="FF333333"/>
      <name val="Arial"/>
      <charset val="134"/>
    </font>
    <font>
      <sz val="12"/>
      <name val="宋体"/>
      <charset val="134"/>
    </font>
    <font>
      <b/>
      <sz val="11"/>
      <color theme="3"/>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sz val="11"/>
      <color indexed="8"/>
      <name val="宋体"/>
      <charset val="134"/>
    </font>
    <font>
      <sz val="11"/>
      <color rgb="FF00610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9C0006"/>
      <name val="宋体"/>
      <charset val="0"/>
      <scheme val="minor"/>
    </font>
    <font>
      <b/>
      <sz val="11"/>
      <color rgb="FFFFFFFF"/>
      <name val="宋体"/>
      <charset val="0"/>
      <scheme val="minor"/>
    </font>
    <font>
      <u/>
      <sz val="11"/>
      <color rgb="FF0000FF"/>
      <name val="宋体"/>
      <charset val="0"/>
      <scheme val="minor"/>
    </font>
    <font>
      <sz val="10"/>
      <name val="Helv"/>
      <charset val="0"/>
    </font>
    <font>
      <b/>
      <sz val="11"/>
      <color rgb="FFFA7D00"/>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b/>
      <sz val="18"/>
      <color theme="3"/>
      <name val="宋体"/>
      <charset val="134"/>
      <scheme val="minor"/>
    </font>
    <font>
      <sz val="11"/>
      <color rgb="FF9C6500"/>
      <name val="宋体"/>
      <charset val="0"/>
      <scheme val="minor"/>
    </font>
    <font>
      <sz val="10"/>
      <color rgb="FF000000"/>
      <name val="宋体"/>
      <charset val="134"/>
    </font>
    <font>
      <sz val="10"/>
      <color rgb="FFFF0000"/>
      <name val="宋体"/>
      <charset val="134"/>
    </font>
    <font>
      <sz val="8"/>
      <name val="新宋体"/>
      <charset val="134"/>
    </font>
    <font>
      <sz val="9"/>
      <color rgb="FFFF0000"/>
      <name val="Verdana"/>
      <charset val="0"/>
    </font>
    <font>
      <sz val="9"/>
      <name val="宋体"/>
      <charset val="134"/>
    </font>
  </fonts>
  <fills count="34">
    <fill>
      <patternFill patternType="none"/>
    </fill>
    <fill>
      <patternFill patternType="gray125"/>
    </fill>
    <fill>
      <patternFill patternType="solid">
        <fgColor theme="5" tint="0.8"/>
        <bgColor indexed="64"/>
      </patternFill>
    </fill>
    <fill>
      <patternFill patternType="solid">
        <fgColor theme="9" tint="0.599993896298105"/>
        <bgColor indexed="64"/>
      </patternFill>
    </fill>
    <fill>
      <patternFill patternType="solid">
        <fgColor theme="8"/>
        <bgColor indexed="64"/>
      </patternFill>
    </fill>
    <fill>
      <patternFill patternType="solid">
        <fgColor rgb="FFC6EFCE"/>
        <bgColor indexed="64"/>
      </patternFill>
    </fill>
    <fill>
      <patternFill patternType="solid">
        <fgColor theme="9"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theme="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5">
    <xf numFmtId="0" fontId="0" fillId="0" borderId="0">
      <alignment vertical="center"/>
    </xf>
    <xf numFmtId="177" fontId="0" fillId="0" borderId="0" applyFont="0" applyFill="0" applyBorder="0" applyAlignment="0" applyProtection="0">
      <alignment vertical="center"/>
    </xf>
    <xf numFmtId="0" fontId="31" fillId="18" borderId="0" applyNumberFormat="0" applyBorder="0" applyAlignment="0" applyProtection="0">
      <alignment vertical="center"/>
    </xf>
    <xf numFmtId="0" fontId="38" fillId="7" borderId="5" applyNumberFormat="0" applyAlignment="0" applyProtection="0">
      <alignment vertical="center"/>
    </xf>
    <xf numFmtId="180" fontId="0" fillId="0" borderId="0" applyFont="0" applyFill="0" applyBorder="0" applyAlignment="0" applyProtection="0">
      <alignment vertical="center"/>
    </xf>
    <xf numFmtId="179" fontId="0" fillId="0" borderId="0" applyFont="0" applyFill="0" applyBorder="0" applyAlignment="0" applyProtection="0">
      <alignment vertical="center"/>
    </xf>
    <xf numFmtId="0" fontId="31" fillId="15" borderId="0" applyNumberFormat="0" applyBorder="0" applyAlignment="0" applyProtection="0">
      <alignment vertical="center"/>
    </xf>
    <xf numFmtId="0" fontId="41" fillId="12" borderId="0" applyNumberFormat="0" applyBorder="0" applyAlignment="0" applyProtection="0">
      <alignment vertical="center"/>
    </xf>
    <xf numFmtId="178" fontId="0" fillId="0" borderId="0" applyFont="0" applyFill="0" applyBorder="0" applyAlignment="0" applyProtection="0">
      <alignment vertical="center"/>
    </xf>
    <xf numFmtId="0" fontId="32" fillId="19" borderId="0" applyNumberFormat="0" applyBorder="0" applyAlignment="0" applyProtection="0">
      <alignment vertical="center"/>
    </xf>
    <xf numFmtId="0" fontId="43" fillId="0" borderId="0" applyNumberFormat="0" applyFill="0" applyBorder="0" applyAlignment="0" applyProtection="0">
      <alignment vertical="center"/>
    </xf>
    <xf numFmtId="9" fontId="0" fillId="0" borderId="0" applyFont="0" applyFill="0" applyBorder="0" applyAlignment="0" applyProtection="0">
      <alignment vertical="center"/>
    </xf>
    <xf numFmtId="0" fontId="46" fillId="0" borderId="0" applyNumberFormat="0" applyFill="0" applyBorder="0" applyAlignment="0" applyProtection="0">
      <alignment vertical="center"/>
    </xf>
    <xf numFmtId="0" fontId="0" fillId="23" borderId="8" applyNumberFormat="0" applyFont="0" applyAlignment="0" applyProtection="0">
      <alignment vertical="center"/>
    </xf>
    <xf numFmtId="0" fontId="32" fillId="14" borderId="0" applyNumberFormat="0" applyBorder="0" applyAlignment="0" applyProtection="0">
      <alignment vertical="center"/>
    </xf>
    <xf numFmtId="0" fontId="3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35" fillId="0" borderId="4" applyNumberFormat="0" applyFill="0" applyAlignment="0" applyProtection="0">
      <alignment vertical="center"/>
    </xf>
    <xf numFmtId="0" fontId="40" fillId="0" borderId="4" applyNumberFormat="0" applyFill="0" applyAlignment="0" applyProtection="0">
      <alignment vertical="center"/>
    </xf>
    <xf numFmtId="0" fontId="32" fillId="17" borderId="0" applyNumberFormat="0" applyBorder="0" applyAlignment="0" applyProtection="0">
      <alignment vertical="center"/>
    </xf>
    <xf numFmtId="0" fontId="30" fillId="0" borderId="2" applyNumberFormat="0" applyFill="0" applyAlignment="0" applyProtection="0">
      <alignment vertical="center"/>
    </xf>
    <xf numFmtId="0" fontId="32" fillId="22" borderId="0" applyNumberFormat="0" applyBorder="0" applyAlignment="0" applyProtection="0">
      <alignment vertical="center"/>
    </xf>
    <xf numFmtId="0" fontId="39" fillId="10" borderId="6" applyNumberFormat="0" applyAlignment="0" applyProtection="0">
      <alignment vertical="center"/>
    </xf>
    <xf numFmtId="0" fontId="45" fillId="10" borderId="5" applyNumberFormat="0" applyAlignment="0" applyProtection="0">
      <alignment vertical="center"/>
    </xf>
    <xf numFmtId="0" fontId="42" fillId="21" borderId="7" applyNumberFormat="0" applyAlignment="0" applyProtection="0">
      <alignment vertical="center"/>
    </xf>
    <xf numFmtId="0" fontId="31" fillId="6" borderId="0" applyNumberFormat="0" applyBorder="0" applyAlignment="0" applyProtection="0">
      <alignment vertical="center"/>
    </xf>
    <xf numFmtId="0" fontId="32" fillId="28" borderId="0" applyNumberFormat="0" applyBorder="0" applyAlignment="0" applyProtection="0">
      <alignment vertical="center"/>
    </xf>
    <xf numFmtId="0" fontId="33" fillId="0" borderId="3" applyNumberFormat="0" applyFill="0" applyAlignment="0" applyProtection="0">
      <alignment vertical="center"/>
    </xf>
    <xf numFmtId="0" fontId="47" fillId="0" borderId="9" applyNumberFormat="0" applyFill="0" applyAlignment="0" applyProtection="0">
      <alignment vertical="center"/>
    </xf>
    <xf numFmtId="0" fontId="37" fillId="5" borderId="0" applyNumberFormat="0" applyBorder="0" applyAlignment="0" applyProtection="0">
      <alignment vertical="center"/>
    </xf>
    <xf numFmtId="0" fontId="50" fillId="27" borderId="0" applyNumberFormat="0" applyBorder="0" applyAlignment="0" applyProtection="0">
      <alignment vertical="center"/>
    </xf>
    <xf numFmtId="0" fontId="31" fillId="25" borderId="0" applyNumberFormat="0" applyBorder="0" applyAlignment="0" applyProtection="0">
      <alignment vertical="center"/>
    </xf>
    <xf numFmtId="0" fontId="32" fillId="31" borderId="0" applyNumberFormat="0" applyBorder="0" applyAlignment="0" applyProtection="0">
      <alignment vertical="center"/>
    </xf>
    <xf numFmtId="0" fontId="31" fillId="30" borderId="0" applyNumberFormat="0" applyBorder="0" applyAlignment="0" applyProtection="0">
      <alignment vertical="center"/>
    </xf>
    <xf numFmtId="0" fontId="31" fillId="32" borderId="0" applyNumberFormat="0" applyBorder="0" applyAlignment="0" applyProtection="0">
      <alignment vertical="center"/>
    </xf>
    <xf numFmtId="0" fontId="31" fillId="11" borderId="0" applyNumberFormat="0" applyBorder="0" applyAlignment="0" applyProtection="0">
      <alignment vertical="center"/>
    </xf>
    <xf numFmtId="0" fontId="31" fillId="13" borderId="0" applyNumberFormat="0" applyBorder="0" applyAlignment="0" applyProtection="0">
      <alignment vertical="center"/>
    </xf>
    <xf numFmtId="0" fontId="32" fillId="29" borderId="0" applyNumberFormat="0" applyBorder="0" applyAlignment="0" applyProtection="0">
      <alignment vertical="center"/>
    </xf>
    <xf numFmtId="0" fontId="32" fillId="33" borderId="0" applyNumberFormat="0" applyBorder="0" applyAlignment="0" applyProtection="0">
      <alignment vertical="center"/>
    </xf>
    <xf numFmtId="0" fontId="31" fillId="26" borderId="0" applyNumberFormat="0" applyBorder="0" applyAlignment="0" applyProtection="0">
      <alignment vertical="center"/>
    </xf>
    <xf numFmtId="0" fontId="31" fillId="16" borderId="0" applyNumberFormat="0" applyBorder="0" applyAlignment="0" applyProtection="0">
      <alignment vertical="center"/>
    </xf>
    <xf numFmtId="0" fontId="32" fillId="4" borderId="0" applyNumberFormat="0" applyBorder="0" applyAlignment="0" applyProtection="0">
      <alignment vertical="center"/>
    </xf>
    <xf numFmtId="0" fontId="31" fillId="20" borderId="0" applyNumberFormat="0" applyBorder="0" applyAlignment="0" applyProtection="0">
      <alignment vertical="center"/>
    </xf>
    <xf numFmtId="0" fontId="32" fillId="9" borderId="0" applyNumberFormat="0" applyBorder="0" applyAlignment="0" applyProtection="0">
      <alignment vertical="center"/>
    </xf>
    <xf numFmtId="0" fontId="32" fillId="8" borderId="0" applyNumberFormat="0" applyBorder="0" applyAlignment="0" applyProtection="0">
      <alignment vertical="center"/>
    </xf>
    <xf numFmtId="0" fontId="31" fillId="3" borderId="0" applyNumberFormat="0" applyBorder="0" applyAlignment="0" applyProtection="0">
      <alignment vertical="center"/>
    </xf>
    <xf numFmtId="0" fontId="29" fillId="0" borderId="0"/>
    <xf numFmtId="0" fontId="32" fillId="24" borderId="0" applyNumberFormat="0" applyBorder="0" applyAlignment="0" applyProtection="0">
      <alignment vertical="center"/>
    </xf>
    <xf numFmtId="0" fontId="36" fillId="0" borderId="0">
      <alignment vertical="center"/>
    </xf>
    <xf numFmtId="0" fontId="44" fillId="0" borderId="0"/>
    <xf numFmtId="0" fontId="29" fillId="0" borderId="0"/>
    <xf numFmtId="0" fontId="29" fillId="0" borderId="0">
      <alignment vertical="center"/>
    </xf>
    <xf numFmtId="0" fontId="29" fillId="0" borderId="0"/>
  </cellStyleXfs>
  <cellXfs count="61">
    <xf numFmtId="0" fontId="0" fillId="0" borderId="0" xfId="0">
      <alignment vertical="center"/>
    </xf>
    <xf numFmtId="0" fontId="1" fillId="0" borderId="0" xfId="0" applyFont="1" applyAlignment="1"/>
    <xf numFmtId="0" fontId="2" fillId="0" borderId="0" xfId="0" applyFont="1" applyFill="1" applyBorder="1" applyAlignment="1">
      <alignment vertical="center"/>
    </xf>
    <xf numFmtId="0" fontId="3" fillId="0" borderId="0" xfId="0" applyFont="1" applyFill="1" applyAlignment="1"/>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xf>
    <xf numFmtId="0" fontId="4" fillId="0" borderId="0" xfId="0" applyFont="1" applyFill="1" applyAlignment="1"/>
    <xf numFmtId="0" fontId="5" fillId="0" borderId="0" xfId="0" applyFont="1" applyAlignment="1">
      <alignment horizontal="left" vertical="center"/>
    </xf>
    <xf numFmtId="0" fontId="6" fillId="0" borderId="0" xfId="0" applyFont="1" applyFill="1" applyBorder="1" applyAlignment="1">
      <alignment horizontal="left" vertical="center"/>
    </xf>
    <xf numFmtId="0" fontId="7" fillId="0" borderId="0" xfId="0" applyFont="1" applyAlignment="1">
      <alignment horizontal="left" vertical="center"/>
    </xf>
    <xf numFmtId="0" fontId="1" fillId="0" borderId="0" xfId="0" applyFont="1" applyAlignment="1">
      <alignment horizontal="left" vertical="center"/>
    </xf>
    <xf numFmtId="0" fontId="3" fillId="0" borderId="0" xfId="50" applyFont="1" applyFill="1" applyBorder="1" applyAlignment="1"/>
    <xf numFmtId="0" fontId="3" fillId="0" borderId="0" xfId="50" applyFont="1" applyFill="1" applyBorder="1" applyAlignment="1">
      <alignment horizontal="left"/>
    </xf>
    <xf numFmtId="0" fontId="8" fillId="0" borderId="0" xfId="0" applyFont="1" applyFill="1" applyBorder="1" applyAlignment="1">
      <alignment horizontal="center" vertical="center" wrapText="1"/>
    </xf>
    <xf numFmtId="0" fontId="1" fillId="0" borderId="0" xfId="0" applyFont="1" applyBorder="1" applyAlignment="1">
      <alignment horizontal="center" vertical="center"/>
    </xf>
    <xf numFmtId="0" fontId="9" fillId="0" borderId="0" xfId="0" applyFont="1" applyFill="1" applyBorder="1" applyAlignment="1"/>
    <xf numFmtId="0" fontId="9" fillId="0" borderId="0" xfId="0" applyFont="1" applyFill="1" applyBorder="1" applyAlignment="1">
      <alignment vertical="top"/>
    </xf>
    <xf numFmtId="0" fontId="10" fillId="0" borderId="0" xfId="48" applyFont="1"/>
    <xf numFmtId="0" fontId="11" fillId="0" borderId="0" xfId="48" applyFont="1"/>
    <xf numFmtId="0" fontId="11" fillId="0" borderId="0" xfId="0" applyFont="1" applyFill="1" applyBorder="1" applyAlignment="1"/>
    <xf numFmtId="0" fontId="12" fillId="0" borderId="0" xfId="48" applyFont="1"/>
    <xf numFmtId="0" fontId="12" fillId="0" borderId="0" xfId="48" applyFont="1" applyFill="1" applyBorder="1"/>
    <xf numFmtId="40" fontId="13" fillId="0" borderId="0" xfId="50" applyNumberFormat="1" applyFont="1" applyFill="1" applyAlignment="1">
      <alignment horizontal="center" vertical="center"/>
    </xf>
    <xf numFmtId="40" fontId="14" fillId="0" borderId="0" xfId="50" applyNumberFormat="1" applyFont="1" applyFill="1" applyAlignment="1">
      <alignment horizontal="center" vertical="center"/>
    </xf>
    <xf numFmtId="40" fontId="15" fillId="0" borderId="0" xfId="50" applyNumberFormat="1" applyFont="1" applyFill="1" applyAlignment="1">
      <alignment horizontal="center" vertical="center"/>
    </xf>
    <xf numFmtId="0" fontId="16" fillId="0" borderId="0" xfId="0" applyFont="1" applyFill="1" applyAlignment="1">
      <alignment horizontal="left" vertical="center" wrapText="1"/>
    </xf>
    <xf numFmtId="0" fontId="17" fillId="0" borderId="0" xfId="50" applyFont="1" applyFill="1" applyBorder="1" applyAlignment="1">
      <alignment horizontal="left" vertical="center"/>
    </xf>
    <xf numFmtId="0" fontId="1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1" fillId="0" borderId="1" xfId="0" applyFont="1" applyBorder="1" applyAlignment="1">
      <alignment horizontal="center" vertical="center"/>
    </xf>
    <xf numFmtId="38" fontId="3" fillId="0" borderId="1" xfId="0" applyNumberFormat="1" applyFont="1" applyFill="1" applyBorder="1" applyAlignment="1">
      <alignment horizontal="center" vertical="center" wrapText="1"/>
    </xf>
    <xf numFmtId="38" fontId="3" fillId="0" borderId="1" xfId="0" applyNumberFormat="1" applyFont="1" applyFill="1" applyBorder="1" applyAlignment="1">
      <alignment horizontal="left"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3" fillId="0" borderId="1" xfId="0" applyFont="1" applyFill="1" applyBorder="1" applyAlignment="1">
      <alignment horizontal="left" vertical="center" wrapText="1"/>
    </xf>
    <xf numFmtId="0" fontId="24" fillId="0" borderId="0" xfId="0" applyFont="1" applyFill="1" applyBorder="1" applyAlignment="1">
      <alignment horizontal="center"/>
    </xf>
    <xf numFmtId="0" fontId="25" fillId="0" borderId="0" xfId="0" applyFont="1" applyFill="1" applyBorder="1" applyAlignment="1">
      <alignment vertical="center"/>
    </xf>
    <xf numFmtId="0" fontId="9" fillId="0" borderId="0" xfId="0" applyFont="1" applyFill="1" applyBorder="1" applyAlignment="1">
      <alignment horizontal="center" vertical="center"/>
    </xf>
    <xf numFmtId="0" fontId="10" fillId="0" borderId="0" xfId="54" applyFont="1" applyBorder="1" applyAlignment="1">
      <alignment horizontal="left" vertical="center"/>
    </xf>
    <xf numFmtId="0" fontId="9" fillId="0" borderId="0" xfId="0" applyFont="1" applyFill="1" applyBorder="1" applyAlignment="1">
      <alignment horizontal="left" vertical="center"/>
    </xf>
    <xf numFmtId="0" fontId="11" fillId="0" borderId="0" xfId="48" applyFont="1" applyAlignment="1">
      <alignment horizontal="left" vertical="center"/>
    </xf>
    <xf numFmtId="0" fontId="11" fillId="0" borderId="0" xfId="53" applyNumberFormat="1" applyFont="1" applyFill="1" applyAlignment="1">
      <alignment horizontal="left" vertical="center"/>
    </xf>
    <xf numFmtId="0" fontId="11" fillId="0" borderId="0" xfId="0" applyFont="1" applyFill="1" applyAlignment="1">
      <alignment horizontal="left" vertical="center"/>
    </xf>
    <xf numFmtId="0" fontId="11" fillId="0" borderId="0" xfId="53" applyNumberFormat="1" applyFont="1" applyFill="1" applyAlignment="1">
      <alignment horizontal="left" vertical="center" wrapText="1"/>
    </xf>
    <xf numFmtId="0" fontId="26" fillId="0" borderId="0" xfId="0" applyFont="1" applyFill="1" applyAlignment="1">
      <alignment horizontal="left" vertical="center" wrapText="1"/>
    </xf>
    <xf numFmtId="0" fontId="27" fillId="0" borderId="0" xfId="48" applyFont="1"/>
    <xf numFmtId="0" fontId="27" fillId="0" borderId="0" xfId="48" applyFont="1" applyBorder="1" applyAlignment="1">
      <alignment horizontal="center"/>
    </xf>
    <xf numFmtId="0" fontId="12" fillId="0" borderId="0" xfId="48" applyFont="1" applyFill="1" applyBorder="1" applyAlignment="1">
      <alignment horizontal="center"/>
    </xf>
    <xf numFmtId="176" fontId="21" fillId="0" borderId="1" xfId="0" applyNumberFormat="1" applyFont="1" applyBorder="1" applyAlignment="1">
      <alignment horizontal="center" vertical="center"/>
    </xf>
    <xf numFmtId="0" fontId="28" fillId="0" borderId="0" xfId="0" applyFont="1">
      <alignment vertical="center"/>
    </xf>
    <xf numFmtId="0" fontId="10" fillId="0" borderId="0" xfId="54" applyFont="1" applyBorder="1" applyAlignment="1"/>
    <xf numFmtId="0" fontId="11" fillId="0" borderId="0" xfId="48" applyFont="1" applyBorder="1" applyAlignment="1">
      <alignment horizontal="left" vertical="center"/>
    </xf>
    <xf numFmtId="0" fontId="11" fillId="0" borderId="0" xfId="48" applyFont="1" applyBorder="1"/>
    <xf numFmtId="0" fontId="11" fillId="0" borderId="0" xfId="0" applyFont="1" applyFill="1" applyBorder="1" applyAlignment="1">
      <alignment horizontal="left" vertical="center"/>
    </xf>
    <xf numFmtId="0" fontId="12" fillId="0" borderId="0" xfId="48" applyFont="1" applyBorder="1"/>
    <xf numFmtId="0" fontId="12" fillId="0" borderId="0" xfId="48" applyFont="1" applyFill="1" applyBorder="1" applyAlignment="1">
      <alignment horizontal="right"/>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常规_015仪付" xfId="48"/>
    <cellStyle name="60% - 强调文字颜色 6" xfId="49" builtinId="52"/>
    <cellStyle name="Normal" xfId="50"/>
    <cellStyle name="常规_图册产品分类及所有参数（2013.5.6)" xfId="51"/>
    <cellStyle name="常规 3" xfId="52"/>
    <cellStyle name="常规_PI_7" xfId="53"/>
    <cellStyle name="常规_015仪付 2" xfId="5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13335</xdr:colOff>
      <xdr:row>0</xdr:row>
      <xdr:rowOff>98425</xdr:rowOff>
    </xdr:from>
    <xdr:to>
      <xdr:col>2</xdr:col>
      <xdr:colOff>1768475</xdr:colOff>
      <xdr:row>0</xdr:row>
      <xdr:rowOff>534670</xdr:rowOff>
    </xdr:to>
    <xdr:pic>
      <xdr:nvPicPr>
        <xdr:cNvPr id="2" name="图片 1" descr="4832_logo"/>
        <xdr:cNvPicPr>
          <a:picLocks noChangeAspect="1"/>
        </xdr:cNvPicPr>
      </xdr:nvPicPr>
      <xdr:blipFill>
        <a:blip r:embed="rId1"/>
        <a:stretch>
          <a:fillRect/>
        </a:stretch>
      </xdr:blipFill>
      <xdr:spPr>
        <a:xfrm>
          <a:off x="13335" y="98425"/>
          <a:ext cx="2783205" cy="436245"/>
        </a:xfrm>
        <a:prstGeom prst="rect">
          <a:avLst/>
        </a:prstGeom>
        <a:noFill/>
        <a:ln w="9525">
          <a:noFill/>
        </a:ln>
      </xdr:spPr>
    </xdr:pic>
    <xdr:clientData/>
  </xdr:twoCellAnchor>
  <xdr:twoCellAnchor editAs="oneCell">
    <xdr:from>
      <xdr:col>3</xdr:col>
      <xdr:colOff>52070</xdr:colOff>
      <xdr:row>9</xdr:row>
      <xdr:rowOff>67945</xdr:rowOff>
    </xdr:from>
    <xdr:to>
      <xdr:col>3</xdr:col>
      <xdr:colOff>723265</xdr:colOff>
      <xdr:row>9</xdr:row>
      <xdr:rowOff>822960</xdr:rowOff>
    </xdr:to>
    <xdr:pic>
      <xdr:nvPicPr>
        <xdr:cNvPr id="4" name="图片 3" descr="3bb979b6584ee247d02f9347cd2f42b"/>
        <xdr:cNvPicPr>
          <a:picLocks noChangeAspect="1"/>
        </xdr:cNvPicPr>
      </xdr:nvPicPr>
      <xdr:blipFill>
        <a:blip r:embed="rId2"/>
        <a:srcRect l="16382" r="15670"/>
        <a:stretch>
          <a:fillRect/>
        </a:stretch>
      </xdr:blipFill>
      <xdr:spPr>
        <a:xfrm>
          <a:off x="3177540" y="4806950"/>
          <a:ext cx="671195" cy="755015"/>
        </a:xfrm>
        <a:prstGeom prst="rect">
          <a:avLst/>
        </a:prstGeom>
      </xdr:spPr>
    </xdr:pic>
    <xdr:clientData/>
  </xdr:twoCellAnchor>
  <xdr:twoCellAnchor editAs="oneCell">
    <xdr:from>
      <xdr:col>3</xdr:col>
      <xdr:colOff>756920</xdr:colOff>
      <xdr:row>9</xdr:row>
      <xdr:rowOff>101600</xdr:rowOff>
    </xdr:from>
    <xdr:to>
      <xdr:col>3</xdr:col>
      <xdr:colOff>1591945</xdr:colOff>
      <xdr:row>9</xdr:row>
      <xdr:rowOff>732790</xdr:rowOff>
    </xdr:to>
    <xdr:pic>
      <xdr:nvPicPr>
        <xdr:cNvPr id="12" name="图片 11" descr="6ad287e977f7512bbf69ba02a25819a"/>
        <xdr:cNvPicPr>
          <a:picLocks noChangeAspect="1"/>
        </xdr:cNvPicPr>
      </xdr:nvPicPr>
      <xdr:blipFill>
        <a:blip r:embed="rId3"/>
        <a:stretch>
          <a:fillRect/>
        </a:stretch>
      </xdr:blipFill>
      <xdr:spPr>
        <a:xfrm>
          <a:off x="3882390" y="4840605"/>
          <a:ext cx="835025" cy="63119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3"/>
  <sheetViews>
    <sheetView tabSelected="1" view="pageBreakPreview" zoomScaleNormal="85" zoomScaleSheetLayoutView="100" topLeftCell="A7" workbookViewId="0">
      <selection activeCell="K11" sqref="K11"/>
    </sheetView>
  </sheetViews>
  <sheetFormatPr defaultColWidth="8.88888888888889" defaultRowHeight="14.4"/>
  <cols>
    <col min="1" max="1" width="5.44444444444444" customWidth="1"/>
    <col min="2" max="2" width="9.5462962962963" customWidth="1"/>
    <col min="3" max="3" width="30.5833333333333" customWidth="1"/>
    <col min="4" max="4" width="23.8888888888889" customWidth="1"/>
    <col min="5" max="5" width="11.462962962963" customWidth="1"/>
    <col min="6" max="6" width="12.7777777777778" customWidth="1"/>
    <col min="7" max="7" width="9.40740740740741" customWidth="1"/>
    <col min="8" max="8" width="9.25" customWidth="1"/>
    <col min="9" max="9" width="9.25925925925926" customWidth="1"/>
    <col min="10" max="10" width="8.37962962962963" customWidth="1"/>
    <col min="11" max="11" width="11.3240740740741" customWidth="1"/>
  </cols>
  <sheetData>
    <row r="1" s="12" customFormat="1" ht="53" customHeight="1" spans="1:11">
      <c r="A1" s="23" t="s">
        <v>0</v>
      </c>
      <c r="B1" s="24"/>
      <c r="C1" s="24"/>
      <c r="D1" s="24"/>
      <c r="E1" s="24"/>
      <c r="F1" s="24"/>
      <c r="G1" s="24"/>
      <c r="H1" s="24"/>
      <c r="I1" s="24"/>
      <c r="J1" s="24"/>
      <c r="K1" s="24"/>
    </row>
    <row r="2" s="12" customFormat="1" ht="37" customHeight="1" spans="1:11">
      <c r="A2" s="23" t="s">
        <v>1</v>
      </c>
      <c r="B2" s="24"/>
      <c r="C2" s="24"/>
      <c r="D2" s="24"/>
      <c r="E2" s="24"/>
      <c r="F2" s="24"/>
      <c r="G2" s="24"/>
      <c r="H2" s="24"/>
      <c r="I2" s="24"/>
      <c r="J2" s="24"/>
      <c r="K2" s="24"/>
    </row>
    <row r="3" s="12" customFormat="1" ht="37" customHeight="1" spans="1:11">
      <c r="A3" s="24" t="s">
        <v>2</v>
      </c>
      <c r="B3" s="24"/>
      <c r="C3" s="24"/>
      <c r="D3" s="24"/>
      <c r="E3" s="24"/>
      <c r="F3" s="24"/>
      <c r="G3" s="24"/>
      <c r="H3" s="24"/>
      <c r="I3" s="24"/>
      <c r="J3" s="24"/>
      <c r="K3" s="24"/>
    </row>
    <row r="4" s="12" customFormat="1" ht="37" customHeight="1" spans="1:11">
      <c r="A4" s="25" t="s">
        <v>3</v>
      </c>
      <c r="B4" s="25"/>
      <c r="C4" s="25"/>
      <c r="D4" s="25"/>
      <c r="E4" s="25"/>
      <c r="F4" s="25"/>
      <c r="G4" s="25"/>
      <c r="H4" s="25"/>
      <c r="I4" s="25"/>
      <c r="J4" s="25"/>
      <c r="K4" s="25"/>
    </row>
    <row r="5" s="13" customFormat="1" ht="89" customHeight="1" spans="1:11">
      <c r="A5" s="26" t="s">
        <v>4</v>
      </c>
      <c r="B5" s="26"/>
      <c r="C5" s="26"/>
      <c r="D5" s="26"/>
      <c r="E5" s="26" t="s">
        <v>5</v>
      </c>
      <c r="F5" s="26"/>
      <c r="G5" s="26"/>
      <c r="H5" s="26"/>
      <c r="I5" s="26"/>
      <c r="J5" s="26"/>
      <c r="K5" s="26"/>
    </row>
    <row r="6" s="12" customFormat="1" ht="21" customHeight="1" spans="1:7">
      <c r="A6" s="27" t="s">
        <v>6</v>
      </c>
      <c r="B6" s="27"/>
      <c r="C6" s="27"/>
      <c r="D6" s="27"/>
      <c r="E6" s="27"/>
      <c r="F6" s="12" t="s">
        <v>7</v>
      </c>
      <c r="G6" s="12" t="s">
        <v>8</v>
      </c>
    </row>
    <row r="8" s="14" customFormat="1" ht="30" customHeight="1" spans="1:11">
      <c r="A8" s="28" t="s">
        <v>9</v>
      </c>
      <c r="B8" s="29" t="s">
        <v>10</v>
      </c>
      <c r="C8" s="29" t="s">
        <v>11</v>
      </c>
      <c r="D8" s="29" t="s">
        <v>12</v>
      </c>
      <c r="E8" s="29" t="s">
        <v>13</v>
      </c>
      <c r="F8" s="29" t="s">
        <v>14</v>
      </c>
      <c r="G8" s="28" t="s">
        <v>15</v>
      </c>
      <c r="H8" s="29" t="s">
        <v>16</v>
      </c>
      <c r="I8" s="28" t="s">
        <v>17</v>
      </c>
      <c r="J8" s="29" t="s">
        <v>18</v>
      </c>
      <c r="K8" s="28" t="s">
        <v>19</v>
      </c>
    </row>
    <row r="9" s="14" customFormat="1" ht="54.75" customHeight="1" spans="1:11">
      <c r="A9" s="30" t="s">
        <v>20</v>
      </c>
      <c r="B9" s="31" t="s">
        <v>21</v>
      </c>
      <c r="C9" s="31" t="s">
        <v>22</v>
      </c>
      <c r="D9" s="31" t="s">
        <v>23</v>
      </c>
      <c r="E9" s="31" t="s">
        <v>24</v>
      </c>
      <c r="F9" s="31" t="s">
        <v>25</v>
      </c>
      <c r="G9" s="30" t="s">
        <v>26</v>
      </c>
      <c r="H9" s="31" t="s">
        <v>27</v>
      </c>
      <c r="I9" s="31" t="s">
        <v>28</v>
      </c>
      <c r="J9" s="31" t="s">
        <v>29</v>
      </c>
      <c r="K9" s="30" t="s">
        <v>30</v>
      </c>
    </row>
    <row r="10" s="15" customFormat="1" ht="73" customHeight="1" spans="1:11">
      <c r="A10" s="32">
        <v>1</v>
      </c>
      <c r="B10" s="33" t="s">
        <v>31</v>
      </c>
      <c r="C10" s="34" t="s">
        <v>32</v>
      </c>
      <c r="D10" s="35"/>
      <c r="E10" s="36" t="s">
        <v>33</v>
      </c>
      <c r="F10" s="37" t="s">
        <v>34</v>
      </c>
      <c r="G10" s="36">
        <v>0.048</v>
      </c>
      <c r="H10" s="32" t="s">
        <v>35</v>
      </c>
      <c r="I10" s="32">
        <v>0.51</v>
      </c>
      <c r="J10" s="32">
        <v>20160</v>
      </c>
      <c r="K10" s="53">
        <f>J10*I10</f>
        <v>10281.6</v>
      </c>
    </row>
    <row r="11" s="15" customFormat="1" ht="46" customHeight="1" spans="1:11">
      <c r="A11" s="32" t="s">
        <v>36</v>
      </c>
      <c r="B11" s="38"/>
      <c r="C11" s="39"/>
      <c r="D11" s="35"/>
      <c r="E11" s="32"/>
      <c r="F11" s="32"/>
      <c r="G11" s="32"/>
      <c r="H11" s="32"/>
      <c r="I11" s="32"/>
      <c r="J11" s="32">
        <f>SUM(J10:J10)</f>
        <v>20160</v>
      </c>
      <c r="K11" s="53">
        <f>SUM(K10:K10)</f>
        <v>10281.6</v>
      </c>
    </row>
    <row r="12" s="16" customFormat="1" ht="35.15" customHeight="1" spans="1:10">
      <c r="A12" s="40"/>
      <c r="B12" s="41"/>
      <c r="C12" s="41"/>
      <c r="D12" s="41"/>
      <c r="E12" s="41"/>
      <c r="F12" s="41"/>
      <c r="G12" s="41"/>
      <c r="H12" s="41"/>
      <c r="I12" s="41"/>
      <c r="J12" s="41"/>
    </row>
    <row r="13" s="16" customFormat="1" ht="35.15" customHeight="1" spans="1:10">
      <c r="A13" s="40"/>
      <c r="B13" s="41"/>
      <c r="C13" s="41"/>
      <c r="D13" s="41"/>
      <c r="E13" s="41"/>
      <c r="F13" s="41"/>
      <c r="G13" s="41"/>
      <c r="H13" s="41"/>
      <c r="I13" s="54"/>
      <c r="J13" s="41"/>
    </row>
    <row r="14" s="17" customFormat="1" ht="26" customHeight="1" spans="1:11">
      <c r="A14" s="42"/>
      <c r="B14" s="43" t="s">
        <v>37</v>
      </c>
      <c r="C14" s="43"/>
      <c r="D14" s="43"/>
      <c r="E14" s="43"/>
      <c r="F14" s="44"/>
      <c r="G14" s="44"/>
      <c r="H14" s="44"/>
      <c r="I14" s="44"/>
      <c r="J14" s="44"/>
      <c r="K14" s="44"/>
    </row>
    <row r="15" s="18" customFormat="1" ht="26" customHeight="1" spans="1:18">
      <c r="A15" s="18">
        <v>1</v>
      </c>
      <c r="B15" s="43" t="s">
        <v>38</v>
      </c>
      <c r="C15" s="43"/>
      <c r="D15" s="43"/>
      <c r="E15" s="43"/>
      <c r="F15" s="43"/>
      <c r="G15" s="43"/>
      <c r="H15" s="43"/>
      <c r="I15" s="43"/>
      <c r="J15" s="43"/>
      <c r="K15" s="43"/>
      <c r="L15" s="55"/>
      <c r="M15" s="55"/>
      <c r="N15" s="55"/>
      <c r="O15" s="55"/>
      <c r="P15" s="55"/>
      <c r="Q15" s="55"/>
      <c r="R15" s="55"/>
    </row>
    <row r="16" s="18" customFormat="1" ht="26" customHeight="1" spans="1:18">
      <c r="A16" s="18">
        <v>2</v>
      </c>
      <c r="B16" s="43" t="s">
        <v>39</v>
      </c>
      <c r="C16" s="43"/>
      <c r="D16" s="43"/>
      <c r="E16" s="43"/>
      <c r="F16" s="43"/>
      <c r="G16" s="43"/>
      <c r="H16" s="43"/>
      <c r="I16" s="43"/>
      <c r="J16" s="43"/>
      <c r="K16" s="43"/>
      <c r="L16" s="55"/>
      <c r="M16" s="55"/>
      <c r="N16" s="55"/>
      <c r="O16" s="55"/>
      <c r="P16" s="55"/>
      <c r="Q16" s="55"/>
      <c r="R16" s="55"/>
    </row>
    <row r="17" s="19" customFormat="1" ht="26" customHeight="1" spans="1:16">
      <c r="A17" s="18">
        <v>3</v>
      </c>
      <c r="B17" s="43" t="s">
        <v>40</v>
      </c>
      <c r="C17" s="45"/>
      <c r="D17" s="45"/>
      <c r="E17" s="45"/>
      <c r="F17" s="45"/>
      <c r="G17" s="45"/>
      <c r="H17" s="45"/>
      <c r="I17" s="45"/>
      <c r="J17" s="45"/>
      <c r="K17" s="56"/>
      <c r="L17" s="57"/>
      <c r="M17" s="57"/>
      <c r="N17" s="57"/>
      <c r="O17" s="57"/>
      <c r="P17" s="57"/>
    </row>
    <row r="18" s="18" customFormat="1" ht="26" customHeight="1" spans="1:18">
      <c r="A18" s="18">
        <v>4</v>
      </c>
      <c r="B18" s="43" t="s">
        <v>41</v>
      </c>
      <c r="C18" s="43"/>
      <c r="D18" s="43"/>
      <c r="E18" s="43"/>
      <c r="F18" s="43"/>
      <c r="G18" s="43"/>
      <c r="H18" s="43"/>
      <c r="I18" s="43"/>
      <c r="J18" s="43"/>
      <c r="K18" s="43"/>
      <c r="L18" s="55"/>
      <c r="M18" s="55"/>
      <c r="N18" s="55"/>
      <c r="O18" s="55"/>
      <c r="P18" s="55"/>
      <c r="Q18" s="55"/>
      <c r="R18" s="55"/>
    </row>
    <row r="19" s="18" customFormat="1" ht="26" customHeight="1" spans="1:18">
      <c r="A19" s="18">
        <v>5</v>
      </c>
      <c r="B19" s="43" t="s">
        <v>42</v>
      </c>
      <c r="C19" s="43"/>
      <c r="D19" s="43"/>
      <c r="E19" s="43"/>
      <c r="F19" s="43"/>
      <c r="G19" s="43"/>
      <c r="H19" s="43"/>
      <c r="I19" s="43"/>
      <c r="J19" s="43"/>
      <c r="K19" s="43"/>
      <c r="L19" s="55"/>
      <c r="M19" s="55"/>
      <c r="N19" s="55"/>
      <c r="O19" s="55"/>
      <c r="P19" s="55"/>
      <c r="Q19" s="55"/>
      <c r="R19" s="55"/>
    </row>
    <row r="20" s="20" customFormat="1" ht="26" customHeight="1" spans="1:11">
      <c r="A20" s="18">
        <v>6</v>
      </c>
      <c r="B20" s="46" t="s">
        <v>43</v>
      </c>
      <c r="C20" s="46"/>
      <c r="D20" s="46"/>
      <c r="E20" s="46"/>
      <c r="F20" s="46"/>
      <c r="G20" s="46"/>
      <c r="H20" s="47"/>
      <c r="I20" s="58"/>
      <c r="J20" s="58"/>
      <c r="K20" s="58"/>
    </row>
    <row r="21" s="20" customFormat="1" ht="26" customHeight="1" spans="1:11">
      <c r="A21" s="18">
        <v>7</v>
      </c>
      <c r="B21" s="46" t="s">
        <v>44</v>
      </c>
      <c r="C21" s="46"/>
      <c r="D21" s="46"/>
      <c r="E21" s="46"/>
      <c r="F21" s="46"/>
      <c r="G21" s="46"/>
      <c r="H21" s="47"/>
      <c r="I21" s="58"/>
      <c r="J21" s="58"/>
      <c r="K21" s="58"/>
    </row>
    <row r="22" s="20" customFormat="1" ht="26" customHeight="1" spans="1:11">
      <c r="A22" s="18">
        <v>8</v>
      </c>
      <c r="B22" s="48" t="s">
        <v>45</v>
      </c>
      <c r="C22" s="48"/>
      <c r="D22" s="48"/>
      <c r="E22" s="48"/>
      <c r="F22" s="48"/>
      <c r="G22" s="48"/>
      <c r="H22" s="48"/>
      <c r="I22" s="48"/>
      <c r="J22" s="48"/>
      <c r="K22" s="48"/>
    </row>
    <row r="23" s="20" customFormat="1" ht="33" customHeight="1" spans="1:11">
      <c r="A23" s="18">
        <v>9</v>
      </c>
      <c r="B23" s="48" t="s">
        <v>46</v>
      </c>
      <c r="C23" s="48"/>
      <c r="D23" s="48"/>
      <c r="E23" s="48"/>
      <c r="F23" s="48"/>
      <c r="G23" s="48"/>
      <c r="H23" s="48"/>
      <c r="I23" s="48"/>
      <c r="J23" s="48"/>
      <c r="K23" s="48"/>
    </row>
    <row r="24" s="20" customFormat="1" ht="33" customHeight="1" spans="1:11">
      <c r="A24" s="18">
        <v>10</v>
      </c>
      <c r="B24" s="49" t="s">
        <v>47</v>
      </c>
      <c r="C24" s="49"/>
      <c r="D24" s="49"/>
      <c r="E24" s="49"/>
      <c r="F24" s="49"/>
      <c r="G24" s="49"/>
      <c r="H24" s="49"/>
      <c r="I24" s="49"/>
      <c r="J24" s="49"/>
      <c r="K24" s="49"/>
    </row>
    <row r="25" s="20" customFormat="1" ht="26" customHeight="1" spans="1:11">
      <c r="A25" s="18">
        <v>11</v>
      </c>
      <c r="B25" s="49" t="s">
        <v>48</v>
      </c>
      <c r="C25" s="49"/>
      <c r="D25" s="49"/>
      <c r="E25" s="49"/>
      <c r="F25" s="49"/>
      <c r="G25" s="49"/>
      <c r="H25" s="49"/>
      <c r="I25" s="49"/>
      <c r="J25" s="49"/>
      <c r="K25" s="49"/>
    </row>
    <row r="27" s="21" customFormat="1" spans="1:11">
      <c r="A27" s="50" t="s">
        <v>49</v>
      </c>
      <c r="B27" s="50"/>
      <c r="C27" s="51"/>
      <c r="D27" s="51"/>
      <c r="K27" s="59"/>
    </row>
    <row r="28" s="22" customFormat="1" spans="1:9">
      <c r="A28" s="22" t="s">
        <v>50</v>
      </c>
      <c r="C28" s="52"/>
      <c r="D28" s="52"/>
      <c r="E28" s="52"/>
      <c r="F28" s="52"/>
      <c r="I28" s="60"/>
    </row>
    <row r="29" s="22" customFormat="1" spans="1:9">
      <c r="A29" s="22" t="s">
        <v>51</v>
      </c>
      <c r="C29" s="52"/>
      <c r="D29" s="52"/>
      <c r="E29" s="52"/>
      <c r="F29" s="52"/>
      <c r="I29" s="60"/>
    </row>
    <row r="30" s="22" customFormat="1" spans="1:9">
      <c r="A30" s="22" t="s">
        <v>52</v>
      </c>
      <c r="C30" s="52"/>
      <c r="D30" s="52"/>
      <c r="E30" s="52"/>
      <c r="F30" s="52"/>
      <c r="I30" s="60"/>
    </row>
    <row r="31" s="22" customFormat="1" spans="1:9">
      <c r="A31" s="22" t="s">
        <v>53</v>
      </c>
      <c r="C31" s="52"/>
      <c r="D31" s="52"/>
      <c r="E31" s="52"/>
      <c r="F31" s="52"/>
      <c r="I31" s="60"/>
    </row>
    <row r="32" s="22" customFormat="1" spans="1:9">
      <c r="A32" s="22" t="s">
        <v>54</v>
      </c>
      <c r="C32" s="52"/>
      <c r="D32" s="52"/>
      <c r="E32" s="52"/>
      <c r="F32" s="52"/>
      <c r="I32" s="60"/>
    </row>
    <row r="33" s="22" customFormat="1" spans="1:9">
      <c r="A33" s="22" t="s">
        <v>55</v>
      </c>
      <c r="C33" s="52"/>
      <c r="D33" s="52"/>
      <c r="E33" s="52"/>
      <c r="F33" s="52"/>
      <c r="I33" s="60"/>
    </row>
  </sheetData>
  <mergeCells count="12">
    <mergeCell ref="A1:K1"/>
    <mergeCell ref="A2:K2"/>
    <mergeCell ref="A3:K3"/>
    <mergeCell ref="A4:K4"/>
    <mergeCell ref="A5:D5"/>
    <mergeCell ref="E5:K5"/>
    <mergeCell ref="A6:E6"/>
    <mergeCell ref="B12:J12"/>
    <mergeCell ref="B22:K22"/>
    <mergeCell ref="B23:K23"/>
    <mergeCell ref="B24:K24"/>
    <mergeCell ref="B25:K25"/>
  </mergeCells>
  <printOptions horizontalCentered="1"/>
  <pageMargins left="0.357638888888889" right="0.357638888888889" top="0.409027777777778" bottom="0.409027777777778" header="0.511805555555556" footer="0.511805555555556"/>
  <pageSetup paperSize="9" scale="67" orientation="portrait"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5"/>
  <sheetViews>
    <sheetView workbookViewId="0">
      <selection activeCell="I22" sqref="I22"/>
    </sheetView>
  </sheetViews>
  <sheetFormatPr defaultColWidth="9" defaultRowHeight="12.6"/>
  <cols>
    <col min="1" max="1" width="4.37037037037037" style="5" customWidth="1"/>
    <col min="2" max="2" width="4.37037037037037" style="4" customWidth="1"/>
    <col min="3" max="16384" width="9" style="4"/>
  </cols>
  <sheetData>
    <row r="1" s="1" customFormat="1" spans="1:25">
      <c r="A1" s="6"/>
      <c r="B1" s="3" t="s">
        <v>56</v>
      </c>
      <c r="C1" s="3"/>
      <c r="D1" s="3"/>
      <c r="E1" s="3"/>
      <c r="F1" s="3"/>
      <c r="G1" s="3"/>
      <c r="H1" s="3"/>
      <c r="I1" s="3"/>
      <c r="J1" s="3"/>
      <c r="K1" s="3"/>
      <c r="L1" s="3"/>
      <c r="M1" s="3"/>
      <c r="N1" s="3"/>
      <c r="O1" s="3"/>
      <c r="P1" s="3"/>
      <c r="Q1" s="3"/>
      <c r="R1" s="3"/>
      <c r="S1" s="3"/>
      <c r="T1" s="3"/>
      <c r="U1" s="3"/>
      <c r="V1" s="3"/>
      <c r="W1" s="3"/>
      <c r="X1" s="3"/>
      <c r="Y1" s="3"/>
    </row>
    <row r="2" s="1" customFormat="1" spans="1:25">
      <c r="A2" s="6">
        <v>1</v>
      </c>
      <c r="B2" s="3" t="s">
        <v>57</v>
      </c>
      <c r="C2" s="3"/>
      <c r="D2" s="3"/>
      <c r="E2" s="3"/>
      <c r="F2" s="3"/>
      <c r="G2" s="3"/>
      <c r="H2" s="3"/>
      <c r="I2" s="3"/>
      <c r="J2" s="3"/>
      <c r="K2" s="3"/>
      <c r="L2" s="3"/>
      <c r="M2" s="3"/>
      <c r="N2" s="3"/>
      <c r="O2" s="3"/>
      <c r="P2" s="3"/>
      <c r="Q2" s="3"/>
      <c r="R2" s="3"/>
      <c r="S2" s="3"/>
      <c r="T2" s="3"/>
      <c r="U2" s="3"/>
      <c r="V2" s="3"/>
      <c r="W2" s="3"/>
      <c r="X2" s="3"/>
      <c r="Y2" s="3"/>
    </row>
    <row r="3" s="1" customFormat="1" spans="1:25">
      <c r="A3" s="6">
        <v>2</v>
      </c>
      <c r="B3" s="7" t="s">
        <v>58</v>
      </c>
      <c r="C3" s="3"/>
      <c r="D3" s="3"/>
      <c r="E3" s="3"/>
      <c r="F3" s="3"/>
      <c r="G3" s="3"/>
      <c r="H3" s="3"/>
      <c r="I3" s="3"/>
      <c r="J3" s="3"/>
      <c r="K3" s="3"/>
      <c r="L3" s="3"/>
      <c r="M3" s="3"/>
      <c r="N3" s="3"/>
      <c r="O3" s="3"/>
      <c r="P3" s="3"/>
      <c r="Q3" s="3"/>
      <c r="R3" s="3"/>
      <c r="S3" s="3"/>
      <c r="T3" s="3"/>
      <c r="U3" s="3"/>
      <c r="V3" s="3"/>
      <c r="W3" s="3"/>
      <c r="X3" s="3"/>
      <c r="Y3" s="3"/>
    </row>
    <row r="4" s="1" customFormat="1" spans="1:25">
      <c r="A4" s="6">
        <v>3</v>
      </c>
      <c r="B4" s="8" t="s">
        <v>59</v>
      </c>
      <c r="C4" s="3"/>
      <c r="D4" s="3"/>
      <c r="E4" s="3"/>
      <c r="F4" s="3"/>
      <c r="G4" s="3"/>
      <c r="H4" s="3"/>
      <c r="I4" s="3"/>
      <c r="J4" s="3"/>
      <c r="K4" s="3"/>
      <c r="L4" s="3"/>
      <c r="M4" s="3"/>
      <c r="N4" s="3"/>
      <c r="O4" s="3"/>
      <c r="P4" s="3"/>
      <c r="Q4" s="3"/>
      <c r="R4" s="3"/>
      <c r="S4" s="3"/>
      <c r="T4" s="3"/>
      <c r="U4" s="3"/>
      <c r="V4" s="3"/>
      <c r="W4" s="3"/>
      <c r="X4" s="3"/>
      <c r="Y4" s="3"/>
    </row>
    <row r="5" s="2" customFormat="1" ht="20" customHeight="1" spans="1:2">
      <c r="A5" s="6">
        <v>4</v>
      </c>
      <c r="B5" s="9" t="s">
        <v>60</v>
      </c>
    </row>
    <row r="6" s="1" customFormat="1" spans="1:25">
      <c r="A6" s="6">
        <v>5</v>
      </c>
      <c r="B6" s="10" t="s">
        <v>61</v>
      </c>
      <c r="C6" s="3"/>
      <c r="D6" s="3"/>
      <c r="E6" s="3"/>
      <c r="F6" s="3"/>
      <c r="G6" s="3"/>
      <c r="H6" s="3"/>
      <c r="I6" s="3"/>
      <c r="J6" s="3"/>
      <c r="K6" s="3"/>
      <c r="L6" s="3"/>
      <c r="M6" s="3"/>
      <c r="N6" s="3"/>
      <c r="O6" s="3"/>
      <c r="P6" s="3"/>
      <c r="Q6" s="3"/>
      <c r="R6" s="3"/>
      <c r="S6" s="3"/>
      <c r="T6" s="3"/>
      <c r="U6" s="3"/>
      <c r="V6" s="3"/>
      <c r="W6" s="3"/>
      <c r="X6" s="3"/>
      <c r="Y6" s="3"/>
    </row>
    <row r="7" s="3" customFormat="1" ht="19" customHeight="1" spans="1:2">
      <c r="A7" s="6">
        <v>6</v>
      </c>
      <c r="B7" s="7" t="s">
        <v>62</v>
      </c>
    </row>
    <row r="8" s="1" customFormat="1" spans="1:25">
      <c r="A8" s="6">
        <v>7</v>
      </c>
      <c r="B8" s="11" t="s">
        <v>63</v>
      </c>
      <c r="C8" s="3"/>
      <c r="D8" s="3"/>
      <c r="E8" s="3"/>
      <c r="F8" s="3"/>
      <c r="G8" s="3"/>
      <c r="H8" s="3"/>
      <c r="I8" s="3"/>
      <c r="J8" s="3"/>
      <c r="K8" s="3"/>
      <c r="L8" s="3"/>
      <c r="M8" s="3"/>
      <c r="N8" s="3"/>
      <c r="O8" s="3"/>
      <c r="P8" s="3"/>
      <c r="Q8" s="3"/>
      <c r="R8" s="3"/>
      <c r="S8" s="3"/>
      <c r="T8" s="3"/>
      <c r="U8" s="3"/>
      <c r="V8" s="3"/>
      <c r="W8" s="3"/>
      <c r="X8" s="3"/>
      <c r="Y8" s="3"/>
    </row>
    <row r="9" s="4" customFormat="1" spans="1:2">
      <c r="A9" s="6">
        <v>8</v>
      </c>
      <c r="B9" s="11" t="s">
        <v>64</v>
      </c>
    </row>
    <row r="10" s="1" customFormat="1" spans="1:25">
      <c r="A10" s="6">
        <v>9</v>
      </c>
      <c r="B10" s="11" t="s">
        <v>65</v>
      </c>
      <c r="C10" s="3"/>
      <c r="D10" s="3"/>
      <c r="E10" s="3"/>
      <c r="F10" s="3"/>
      <c r="G10" s="3"/>
      <c r="H10" s="3"/>
      <c r="I10" s="3"/>
      <c r="J10" s="3"/>
      <c r="K10" s="3"/>
      <c r="L10" s="3"/>
      <c r="M10" s="3"/>
      <c r="N10" s="3"/>
      <c r="O10" s="3"/>
      <c r="P10" s="3"/>
      <c r="Q10" s="3"/>
      <c r="R10" s="3"/>
      <c r="S10" s="3"/>
      <c r="T10" s="3"/>
      <c r="U10" s="3"/>
      <c r="V10" s="3"/>
      <c r="W10" s="3"/>
      <c r="X10" s="3"/>
      <c r="Y10" s="3"/>
    </row>
    <row r="11" s="1" customFormat="1" spans="1:25">
      <c r="A11" s="6">
        <v>10</v>
      </c>
      <c r="B11" s="11" t="s">
        <v>66</v>
      </c>
      <c r="C11" s="3"/>
      <c r="D11" s="3"/>
      <c r="E11" s="3"/>
      <c r="F11" s="3"/>
      <c r="G11" s="3"/>
      <c r="H11" s="3"/>
      <c r="I11" s="3"/>
      <c r="J11" s="3"/>
      <c r="K11" s="3"/>
      <c r="L11" s="3"/>
      <c r="M11" s="3"/>
      <c r="N11" s="3"/>
      <c r="O11" s="3"/>
      <c r="P11" s="3"/>
      <c r="Q11" s="3"/>
      <c r="R11" s="3"/>
      <c r="S11" s="3"/>
      <c r="T11" s="3"/>
      <c r="U11" s="3"/>
      <c r="V11" s="3"/>
      <c r="W11" s="3"/>
      <c r="X11" s="3"/>
      <c r="Y11" s="3"/>
    </row>
    <row r="12" s="1" customFormat="1" spans="1:25">
      <c r="A12" s="6"/>
      <c r="B12" s="3"/>
      <c r="C12" s="3"/>
      <c r="D12" s="3"/>
      <c r="E12" s="3"/>
      <c r="F12" s="3"/>
      <c r="G12" s="3"/>
      <c r="H12" s="3"/>
      <c r="I12" s="3"/>
      <c r="J12" s="3"/>
      <c r="K12" s="3"/>
      <c r="L12" s="3"/>
      <c r="M12" s="3"/>
      <c r="N12" s="3"/>
      <c r="O12" s="3"/>
      <c r="P12" s="3"/>
      <c r="Q12" s="3"/>
      <c r="R12" s="3"/>
      <c r="S12" s="3"/>
      <c r="T12" s="3"/>
      <c r="U12" s="3"/>
      <c r="V12" s="3"/>
      <c r="W12" s="3"/>
      <c r="X12" s="3"/>
      <c r="Y12" s="3"/>
    </row>
    <row r="13" s="1" customFormat="1" spans="1:25">
      <c r="A13" s="6"/>
      <c r="B13" s="3"/>
      <c r="C13" s="3"/>
      <c r="D13" s="3"/>
      <c r="E13" s="3"/>
      <c r="F13" s="3"/>
      <c r="G13" s="3"/>
      <c r="H13" s="3"/>
      <c r="I13" s="3"/>
      <c r="J13" s="3"/>
      <c r="K13" s="3"/>
      <c r="L13" s="3"/>
      <c r="M13" s="3"/>
      <c r="N13" s="3"/>
      <c r="O13" s="3"/>
      <c r="P13" s="3"/>
      <c r="Q13" s="3"/>
      <c r="R13" s="3"/>
      <c r="S13" s="3"/>
      <c r="T13" s="3"/>
      <c r="U13" s="3"/>
      <c r="V13" s="3"/>
      <c r="W13" s="3"/>
      <c r="X13" s="3"/>
      <c r="Y13" s="3"/>
    </row>
    <row r="14" s="1" customFormat="1" spans="1:25">
      <c r="A14" s="6"/>
      <c r="B14" s="3"/>
      <c r="C14" s="3"/>
      <c r="D14" s="3"/>
      <c r="E14" s="3"/>
      <c r="F14" s="3"/>
      <c r="G14" s="3"/>
      <c r="H14" s="3"/>
      <c r="I14" s="3"/>
      <c r="J14" s="3"/>
      <c r="K14" s="3"/>
      <c r="L14" s="3"/>
      <c r="M14" s="3"/>
      <c r="N14" s="3"/>
      <c r="O14" s="3"/>
      <c r="P14" s="3"/>
      <c r="Q14" s="3"/>
      <c r="R14" s="3"/>
      <c r="S14" s="3"/>
      <c r="T14" s="3"/>
      <c r="U14" s="3"/>
      <c r="V14" s="3"/>
      <c r="W14" s="3"/>
      <c r="X14" s="3"/>
      <c r="Y14" s="3"/>
    </row>
    <row r="15" s="1" customFormat="1" spans="1:25">
      <c r="A15" s="6"/>
      <c r="B15" s="3"/>
      <c r="C15" s="3"/>
      <c r="D15" s="3"/>
      <c r="E15" s="3"/>
      <c r="F15" s="3"/>
      <c r="G15" s="3"/>
      <c r="H15" s="3"/>
      <c r="I15" s="3"/>
      <c r="J15" s="3"/>
      <c r="K15" s="3"/>
      <c r="L15" s="3"/>
      <c r="M15" s="3"/>
      <c r="N15" s="3"/>
      <c r="O15" s="3"/>
      <c r="P15" s="3"/>
      <c r="Q15" s="3"/>
      <c r="R15" s="3"/>
      <c r="S15" s="3"/>
      <c r="T15" s="3"/>
      <c r="U15" s="3"/>
      <c r="V15" s="3"/>
      <c r="W15" s="3"/>
      <c r="X15" s="3"/>
      <c r="Y15" s="3"/>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contract</vt:lpstr>
      <vt:lpstr>包装要求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威化饼</cp:lastModifiedBy>
  <dcterms:created xsi:type="dcterms:W3CDTF">2019-07-30T06:52:00Z</dcterms:created>
  <dcterms:modified xsi:type="dcterms:W3CDTF">2020-08-18T09:25:15Z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