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contract" sheetId="1" r:id="rId1"/>
  </sheets>
  <calcPr calcId="144525"/>
</workbook>
</file>

<file path=xl/sharedStrings.xml><?xml version="1.0" encoding="utf-8"?>
<sst xmlns="http://schemas.openxmlformats.org/spreadsheetml/2006/main" count="49" uniqueCount="48">
  <si>
    <t xml:space="preserve">中山市古镇光良塑料电器厂  </t>
  </si>
  <si>
    <t>中山市古镇七坊工业区文兴路8号4楼之1</t>
  </si>
  <si>
    <t>Contract合同</t>
  </si>
  <si>
    <r>
      <rPr>
        <sz val="9"/>
        <color rgb="FF000000"/>
        <rFont val="Verdana"/>
        <charset val="0"/>
      </rPr>
      <t xml:space="preserve">Seller: </t>
    </r>
    <r>
      <rPr>
        <sz val="9"/>
        <color rgb="FF000000"/>
        <rFont val="宋体"/>
        <charset val="0"/>
      </rPr>
      <t>中山市古镇光良塑料电器厂</t>
    </r>
    <r>
      <rPr>
        <sz val="9"/>
        <color rgb="FF000000"/>
        <rFont val="Verdana"/>
        <charset val="0"/>
      </rPr>
      <t xml:space="preserve"> 
Address: 4th floor, No.8 Wenxing Road, Qifang industrial Zone, Guzhen town, Zhongshan city,Guangdong Province,China
Contact: Mr.Chen
Legal person</t>
    </r>
    <r>
      <rPr>
        <sz val="9"/>
        <color rgb="FF000000"/>
        <rFont val="宋体"/>
        <charset val="0"/>
      </rPr>
      <t>：邹兴地</t>
    </r>
    <r>
      <rPr>
        <sz val="9"/>
        <color rgb="FF000000"/>
        <rFont val="Verdana"/>
        <charset val="0"/>
      </rPr>
      <t xml:space="preserve">
Tel: +86-18676007006
Email: 2243257063@qq.com</t>
    </r>
  </si>
  <si>
    <t>Buyer： ATC MIDDLE EAST FZCO LIMITED
Address: UNIT D 16/F ONE CAPITAL PLACE 18 LUARD ROAD WAN CHAI HK  
Contact person: Echo Chan
Tel: 008615018796671
E-mail: echo.c@atclighting.co</t>
  </si>
  <si>
    <t>Date:</t>
  </si>
  <si>
    <t>Contract NO.:GL-ATC20200810</t>
  </si>
  <si>
    <t>No.</t>
  </si>
  <si>
    <t>Buyer Item number</t>
  </si>
  <si>
    <t>Standard Name</t>
  </si>
  <si>
    <t xml:space="preserve">PHOTO </t>
  </si>
  <si>
    <t>Light size</t>
  </si>
  <si>
    <t>Body  Material</t>
  </si>
  <si>
    <t>Fitting Color</t>
  </si>
  <si>
    <t>PRICE
(RMB)</t>
  </si>
  <si>
    <t>QTY</t>
  </si>
  <si>
    <t>Total Amount (RMB)</t>
  </si>
  <si>
    <t>序号</t>
  </si>
  <si>
    <t>买方型号</t>
  </si>
  <si>
    <t>描述</t>
  </si>
  <si>
    <t>图片</t>
  </si>
  <si>
    <t>长度</t>
  </si>
  <si>
    <t>材质</t>
  </si>
  <si>
    <t>颜色</t>
  </si>
  <si>
    <r>
      <rPr>
        <sz val="8"/>
        <rFont val="宋体"/>
        <charset val="0"/>
      </rPr>
      <t>单价</t>
    </r>
    <r>
      <rPr>
        <sz val="8"/>
        <rFont val="Verdana"/>
        <charset val="0"/>
      </rPr>
      <t xml:space="preserve">
(RMB)</t>
    </r>
  </si>
  <si>
    <t>数量</t>
  </si>
  <si>
    <r>
      <rPr>
        <sz val="8"/>
        <rFont val="宋体"/>
        <charset val="0"/>
      </rPr>
      <t>货款</t>
    </r>
    <r>
      <rPr>
        <sz val="8"/>
        <rFont val="Verdana"/>
        <charset val="0"/>
      </rPr>
      <t xml:space="preserve"> (RMB)</t>
    </r>
  </si>
  <si>
    <t>RFE-0172</t>
  </si>
  <si>
    <r>
      <rPr>
        <sz val="10"/>
        <color rgb="FF000000"/>
        <rFont val="Verdana"/>
        <charset val="0"/>
      </rPr>
      <t xml:space="preserve">Plug For Strips 220V 50m 2835 12mm strips without plug
</t>
    </r>
    <r>
      <rPr>
        <sz val="10"/>
        <color rgb="FF000000"/>
        <rFont val="宋体"/>
        <charset val="0"/>
      </rPr>
      <t>用于</t>
    </r>
    <r>
      <rPr>
        <sz val="10"/>
        <color rgb="FF000000"/>
        <rFont val="Verdana"/>
        <charset val="0"/>
      </rPr>
      <t xml:space="preserve"> 220V 50m 2835 </t>
    </r>
    <r>
      <rPr>
        <sz val="10"/>
        <color rgb="FF000000"/>
        <rFont val="宋体"/>
        <charset val="0"/>
      </rPr>
      <t>单色</t>
    </r>
    <r>
      <rPr>
        <sz val="10"/>
        <color rgb="FF000000"/>
        <rFont val="Verdana"/>
        <charset val="0"/>
      </rPr>
      <t xml:space="preserve">
12mm</t>
    </r>
    <r>
      <rPr>
        <sz val="10"/>
        <color rgb="FF000000"/>
        <rFont val="宋体"/>
        <charset val="0"/>
      </rPr>
      <t>灯带的插头</t>
    </r>
    <r>
      <rPr>
        <sz val="10"/>
        <color rgb="FF000000"/>
        <rFont val="Verdana"/>
        <charset val="0"/>
      </rPr>
      <t xml:space="preserve"> </t>
    </r>
    <r>
      <rPr>
        <sz val="10"/>
        <color rgb="FF000000"/>
        <rFont val="宋体"/>
        <charset val="0"/>
      </rPr>
      <t>不带插头</t>
    </r>
    <r>
      <rPr>
        <sz val="10"/>
        <color rgb="FF000000"/>
        <rFont val="Verdana"/>
        <charset val="0"/>
      </rPr>
      <t xml:space="preserve"> </t>
    </r>
  </si>
  <si>
    <t>总长50cm</t>
  </si>
  <si>
    <t>铜线</t>
  </si>
  <si>
    <t>白色</t>
  </si>
  <si>
    <r>
      <rPr>
        <sz val="10"/>
        <color theme="1"/>
        <rFont val="Verdana"/>
        <charset val="134"/>
      </rPr>
      <t>spare part of RFE-0172</t>
    </r>
    <r>
      <rPr>
        <sz val="10"/>
        <color theme="1"/>
        <rFont val="宋体"/>
        <charset val="134"/>
      </rPr>
      <t>备品</t>
    </r>
  </si>
  <si>
    <t>Total</t>
  </si>
  <si>
    <t>生产要求</t>
  </si>
  <si>
    <r>
      <rPr>
        <sz val="11"/>
        <color indexed="8"/>
        <rFont val="宋体"/>
        <charset val="134"/>
      </rPr>
      <t>大货必须和已提供</t>
    </r>
    <r>
      <rPr>
        <sz val="11"/>
        <color indexed="8"/>
        <rFont val="Verdana"/>
        <charset val="134"/>
      </rPr>
      <t>CB</t>
    </r>
    <r>
      <rPr>
        <sz val="11"/>
        <color indexed="8"/>
        <rFont val="宋体"/>
        <charset val="134"/>
      </rPr>
      <t>认证样品一致，如有变动导致不能顺利出货，卖家承担一切责任</t>
    </r>
  </si>
  <si>
    <r>
      <rPr>
        <sz val="11"/>
        <color indexed="8"/>
        <rFont val="Verdana"/>
        <charset val="0"/>
      </rPr>
      <t>2835 12</t>
    </r>
    <r>
      <rPr>
        <sz val="11"/>
        <color indexed="8"/>
        <rFont val="宋体"/>
        <charset val="134"/>
      </rPr>
      <t>宽插头的桥堆需要用买方的模具，带买方</t>
    </r>
    <r>
      <rPr>
        <sz val="11"/>
        <color indexed="8"/>
        <rFont val="Verdana"/>
        <charset val="0"/>
      </rPr>
      <t>LOGO</t>
    </r>
  </si>
  <si>
    <r>
      <rPr>
        <sz val="11"/>
        <color indexed="8"/>
        <rFont val="Verdana"/>
        <charset val="0"/>
      </rPr>
      <t>5050 10</t>
    </r>
    <r>
      <rPr>
        <sz val="11"/>
        <color indexed="8"/>
        <rFont val="宋体"/>
        <charset val="134"/>
      </rPr>
      <t>宽插头的桥堆和透明头需要用买方的模具，带买方</t>
    </r>
    <r>
      <rPr>
        <sz val="11"/>
        <color indexed="8"/>
        <rFont val="Verdana"/>
        <charset val="0"/>
      </rPr>
      <t>LOGO</t>
    </r>
  </si>
  <si>
    <r>
      <rPr>
        <sz val="11"/>
        <color indexed="8"/>
        <rFont val="宋体"/>
        <charset val="134"/>
      </rPr>
      <t>尾塞</t>
    </r>
    <r>
      <rPr>
        <sz val="11"/>
        <color indexed="8"/>
        <rFont val="Verdana"/>
        <charset val="0"/>
      </rPr>
      <t xml:space="preserve"> </t>
    </r>
    <r>
      <rPr>
        <sz val="11"/>
        <color indexed="8"/>
        <rFont val="宋体"/>
        <charset val="134"/>
      </rPr>
      <t>中间接</t>
    </r>
    <r>
      <rPr>
        <sz val="11"/>
        <color indexed="8"/>
        <rFont val="Verdana"/>
        <charset val="0"/>
      </rPr>
      <t xml:space="preserve"> </t>
    </r>
    <r>
      <rPr>
        <sz val="11"/>
        <color indexed="8"/>
        <rFont val="宋体"/>
        <charset val="134"/>
      </rPr>
      <t>卡子颜色要保持一致</t>
    </r>
  </si>
  <si>
    <r>
      <rPr>
        <sz val="11"/>
        <color rgb="FF000000"/>
        <rFont val="宋体"/>
        <charset val="134"/>
      </rPr>
      <t>货物外箱需统一用白色表面印</t>
    </r>
    <r>
      <rPr>
        <sz val="11"/>
        <color rgb="FFFF0000"/>
        <rFont val="宋体"/>
        <charset val="134"/>
      </rPr>
      <t>彩色</t>
    </r>
    <r>
      <rPr>
        <sz val="11"/>
        <color rgb="FF000000"/>
        <rFont val="宋体"/>
        <charset val="134"/>
      </rPr>
      <t>箱唛</t>
    </r>
    <r>
      <rPr>
        <sz val="11"/>
        <color rgb="FF000000"/>
        <rFont val="Verdana"/>
        <charset val="134"/>
      </rPr>
      <t xml:space="preserve"> </t>
    </r>
    <r>
      <rPr>
        <sz val="11"/>
        <color rgb="FF000000"/>
        <rFont val="宋体"/>
        <charset val="134"/>
      </rPr>
      <t>里面棕色外箱</t>
    </r>
    <r>
      <rPr>
        <sz val="11"/>
        <color rgb="FF000000"/>
        <rFont val="Verdana"/>
        <charset val="134"/>
      </rPr>
      <t xml:space="preserve"> </t>
    </r>
    <r>
      <rPr>
        <sz val="11"/>
        <color rgb="FF000000"/>
        <rFont val="宋体"/>
        <charset val="134"/>
      </rPr>
      <t>外箱信息要打勾并填写完整</t>
    </r>
    <r>
      <rPr>
        <sz val="11"/>
        <color rgb="FF000000"/>
        <rFont val="Verdana"/>
        <charset val="134"/>
      </rPr>
      <t xml:space="preserve"> </t>
    </r>
    <r>
      <rPr>
        <sz val="11"/>
        <color rgb="FF000000"/>
        <rFont val="宋体"/>
        <charset val="134"/>
      </rPr>
      <t>不接受手写</t>
    </r>
    <r>
      <rPr>
        <sz val="11"/>
        <color rgb="FF000000"/>
        <rFont val="Verdana"/>
        <charset val="134"/>
      </rPr>
      <t xml:space="preserve"> </t>
    </r>
    <r>
      <rPr>
        <sz val="11"/>
        <color rgb="FF000000"/>
        <rFont val="宋体"/>
        <charset val="134"/>
      </rPr>
      <t>外箱根据买方的设计印刷</t>
    </r>
    <r>
      <rPr>
        <sz val="11"/>
        <color rgb="FF000000"/>
        <rFont val="Verdana"/>
        <charset val="134"/>
      </rPr>
      <t xml:space="preserve"> </t>
    </r>
    <r>
      <rPr>
        <sz val="11"/>
        <color rgb="FF000000"/>
        <rFont val="宋体"/>
        <charset val="134"/>
      </rPr>
      <t>约旦国家的订单跟进买方提供彩盒打包</t>
    </r>
  </si>
  <si>
    <t>产品要用买方设计的封箱胶打包</t>
  </si>
  <si>
    <r>
      <rPr>
        <sz val="11"/>
        <color indexed="8"/>
        <rFont val="宋体"/>
        <charset val="0"/>
      </rPr>
      <t>产品不能有供应商任何标记或验货标记</t>
    </r>
    <r>
      <rPr>
        <sz val="11"/>
        <color indexed="8"/>
        <rFont val="Verdana"/>
        <charset val="0"/>
      </rPr>
      <t xml:space="preserve"> </t>
    </r>
    <r>
      <rPr>
        <sz val="11"/>
        <color indexed="8"/>
        <rFont val="宋体"/>
        <charset val="0"/>
      </rPr>
      <t>或中文</t>
    </r>
  </si>
  <si>
    <t>产品的各个部位及外箱彩盒等包装要保持洁净，如果不洁必须返工</t>
  </si>
  <si>
    <r>
      <rPr>
        <sz val="11"/>
        <color indexed="8"/>
        <rFont val="Verdana"/>
        <charset val="0"/>
      </rPr>
      <t>1%</t>
    </r>
    <r>
      <rPr>
        <sz val="11"/>
        <color indexed="8"/>
        <rFont val="宋体"/>
        <charset val="134"/>
      </rPr>
      <t>免费备品</t>
    </r>
  </si>
  <si>
    <r>
      <rPr>
        <sz val="11"/>
        <rFont val="宋体"/>
        <charset val="134"/>
      </rPr>
      <t>付款方式：</t>
    </r>
    <r>
      <rPr>
        <sz val="11"/>
        <rFont val="Verdana"/>
        <charset val="0"/>
      </rPr>
      <t>20%</t>
    </r>
    <r>
      <rPr>
        <sz val="11"/>
        <rFont val="宋体"/>
        <charset val="134"/>
      </rPr>
      <t>订金，</t>
    </r>
    <r>
      <rPr>
        <sz val="11"/>
        <rFont val="Verdana"/>
        <charset val="0"/>
      </rPr>
      <t>80%</t>
    </r>
    <r>
      <rPr>
        <sz val="11"/>
        <rFont val="宋体"/>
        <charset val="134"/>
      </rPr>
      <t>尾款出货前结清</t>
    </r>
  </si>
  <si>
    <r>
      <rPr>
        <sz val="11"/>
        <color indexed="8"/>
        <rFont val="宋体"/>
        <charset val="134"/>
      </rPr>
      <t>交货方式：供方负责发货到需方指定的收货地址。佛山</t>
    </r>
    <r>
      <rPr>
        <sz val="11"/>
        <color indexed="8"/>
        <rFont val="Verdana"/>
        <charset val="0"/>
      </rPr>
      <t xml:space="preserve"> </t>
    </r>
    <r>
      <rPr>
        <sz val="11"/>
        <color indexed="8"/>
        <rFont val="宋体"/>
        <charset val="134"/>
      </rPr>
      <t>中山</t>
    </r>
    <r>
      <rPr>
        <sz val="11"/>
        <color indexed="8"/>
        <rFont val="Verdana"/>
        <charset val="0"/>
      </rPr>
      <t xml:space="preserve"> </t>
    </r>
    <r>
      <rPr>
        <sz val="11"/>
        <color indexed="8"/>
        <rFont val="宋体"/>
        <charset val="134"/>
      </rPr>
      <t>江门包送货</t>
    </r>
  </si>
  <si>
    <t>交期：</t>
  </si>
  <si>
    <r>
      <rPr>
        <sz val="11"/>
        <color indexed="8"/>
        <rFont val="宋体"/>
        <charset val="134"/>
      </rPr>
      <t>质保</t>
    </r>
    <r>
      <rPr>
        <sz val="11"/>
        <color indexed="8"/>
        <rFont val="Verdana"/>
        <charset val="0"/>
      </rPr>
      <t>3</t>
    </r>
    <r>
      <rPr>
        <sz val="11"/>
        <color indexed="8"/>
        <rFont val="宋体"/>
        <charset val="134"/>
      </rPr>
      <t>年</t>
    </r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</si>
</sst>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&quot;￥&quot;* #,##0.00_ ;_ &quot;￥&quot;* \-#,##0.00_ ;_ &quot;￥&quot;* &quot;-&quot;??_ ;_ @_ "/>
    <numFmt numFmtId="178" formatCode="_ * #,##0.00_ ;_ * \-#,##0.00_ ;_ * &quot;-&quot;??_ ;_ @_ "/>
    <numFmt numFmtId="179" formatCode="_ &quot;￥&quot;* #,##0_ ;_ &quot;￥&quot;* \-#,##0_ ;_ &quot;￥&quot;* &quot;-&quot;_ ;_ @_ "/>
  </numFmts>
  <fonts count="53">
    <font>
      <sz val="11"/>
      <color theme="1"/>
      <name val="宋体"/>
      <charset val="134"/>
      <scheme val="minor"/>
    </font>
    <font>
      <sz val="10"/>
      <color theme="1"/>
      <name val="Verdana"/>
      <charset val="134"/>
    </font>
    <font>
      <sz val="11"/>
      <color theme="1"/>
      <name val="Verdana"/>
      <charset val="134"/>
    </font>
    <font>
      <b/>
      <sz val="10"/>
      <name val="Verdana"/>
      <charset val="0"/>
    </font>
    <font>
      <sz val="8"/>
      <name val="Verdana"/>
      <charset val="0"/>
    </font>
    <font>
      <sz val="14"/>
      <color theme="1"/>
      <name val="Verdana"/>
      <charset val="134"/>
    </font>
    <font>
      <sz val="14"/>
      <color indexed="8"/>
      <name val="Verdana"/>
      <charset val="0"/>
    </font>
    <font>
      <b/>
      <sz val="18"/>
      <color rgb="FF333333"/>
      <name val="宋体"/>
      <charset val="0"/>
    </font>
    <font>
      <b/>
      <sz val="18"/>
      <color theme="3" tint="-0.499984740745262"/>
      <name val="宋体"/>
      <charset val="0"/>
    </font>
    <font>
      <b/>
      <sz val="26"/>
      <color theme="3" tint="-0.499984740745262"/>
      <name val="Verdana"/>
      <charset val="0"/>
    </font>
    <font>
      <sz val="9"/>
      <color rgb="FF000000"/>
      <name val="Verdana"/>
      <charset val="0"/>
    </font>
    <font>
      <sz val="10"/>
      <name val="Verdana"/>
      <charset val="0"/>
    </font>
    <font>
      <sz val="8"/>
      <color theme="1"/>
      <name val="Verdana"/>
      <charset val="0"/>
    </font>
    <font>
      <sz val="8"/>
      <color indexed="8"/>
      <name val="Verdana"/>
      <charset val="0"/>
    </font>
    <font>
      <sz val="8"/>
      <name val="宋体"/>
      <charset val="0"/>
    </font>
    <font>
      <sz val="8"/>
      <color rgb="FF000000"/>
      <name val="宋体"/>
      <charset val="0"/>
    </font>
    <font>
      <sz val="10"/>
      <color theme="1"/>
      <name val="Verdana"/>
      <charset val="0"/>
    </font>
    <font>
      <sz val="10"/>
      <color rgb="FF000000"/>
      <name val="Verdana"/>
      <charset val="0"/>
    </font>
    <font>
      <sz val="10"/>
      <color theme="1"/>
      <name val="宋体"/>
      <charset val="134"/>
    </font>
    <font>
      <sz val="14"/>
      <color rgb="FF000000"/>
      <name val="宋体"/>
      <charset val="134"/>
    </font>
    <font>
      <sz val="11"/>
      <color indexed="8"/>
      <name val="Verdana"/>
      <charset val="0"/>
    </font>
    <font>
      <sz val="11"/>
      <color indexed="8"/>
      <name val="宋体"/>
      <charset val="134"/>
    </font>
    <font>
      <sz val="11"/>
      <color indexed="8"/>
      <name val="Verdana"/>
      <charset val="134"/>
    </font>
    <font>
      <sz val="11"/>
      <color rgb="FF000000"/>
      <name val="宋体"/>
      <charset val="134"/>
    </font>
    <font>
      <sz val="11"/>
      <color indexed="8"/>
      <name val="宋体"/>
      <charset val="0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Verdana"/>
      <charset val="0"/>
    </font>
    <font>
      <b/>
      <sz val="9"/>
      <name val="Verdana"/>
      <charset val="0"/>
    </font>
    <font>
      <sz val="14"/>
      <color theme="1"/>
      <name val="宋体"/>
      <charset val="178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8"/>
      <name val="Arial"/>
      <charset val="0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rgb="FF000000"/>
      <name val="宋体"/>
      <charset val="0"/>
    </font>
    <font>
      <sz val="10"/>
      <color rgb="FF000000"/>
      <name val="宋体"/>
      <charset val="0"/>
    </font>
    <font>
      <sz val="11"/>
      <color rgb="FF000000"/>
      <name val="Verdan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5" fillId="8" borderId="10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8" fillId="32" borderId="16" applyNumberFormat="0" applyAlignment="0" applyProtection="0">
      <alignment vertical="center"/>
    </xf>
    <xf numFmtId="0" fontId="49" fillId="32" borderId="10" applyNumberFormat="0" applyAlignment="0" applyProtection="0">
      <alignment vertical="center"/>
    </xf>
    <xf numFmtId="0" fontId="40" fillId="16" borderId="12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1" fillId="0" borderId="0">
      <alignment vertical="center"/>
    </xf>
    <xf numFmtId="0" fontId="45" fillId="3" borderId="0">
      <alignment horizontal="left" vertical="center"/>
    </xf>
  </cellStyleXfs>
  <cellXfs count="5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3" borderId="3" xfId="50" applyFont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vertical="center"/>
    </xf>
    <xf numFmtId="58" fontId="12" fillId="0" borderId="5" xfId="0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25" fillId="0" borderId="0" xfId="0" applyFont="1" applyFill="1" applyBorder="1" applyAlignment="1"/>
    <xf numFmtId="0" fontId="26" fillId="0" borderId="0" xfId="0" applyFont="1" applyFill="1" applyBorder="1" applyAlignment="1">
      <alignment horizontal="left"/>
    </xf>
    <xf numFmtId="0" fontId="2" fillId="0" borderId="0" xfId="0" applyFo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S5" xfId="5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232410</xdr:colOff>
      <xdr:row>7</xdr:row>
      <xdr:rowOff>50800</xdr:rowOff>
    </xdr:from>
    <xdr:to>
      <xdr:col>3</xdr:col>
      <xdr:colOff>1137920</xdr:colOff>
      <xdr:row>8</xdr:row>
      <xdr:rowOff>229235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" y="3444240"/>
          <a:ext cx="905510" cy="1080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31"/>
  <sheetViews>
    <sheetView tabSelected="1" zoomScale="70" zoomScaleNormal="70" topLeftCell="A4" workbookViewId="0">
      <selection activeCell="H9" sqref="H9"/>
    </sheetView>
  </sheetViews>
  <sheetFormatPr defaultColWidth="8.88888888888889" defaultRowHeight="14.4"/>
  <cols>
    <col min="1" max="1" width="6.11111111111111" customWidth="1"/>
    <col min="2" max="2" width="13.4444444444444" customWidth="1"/>
    <col min="3" max="3" width="29.5555555555556" customWidth="1"/>
    <col min="4" max="4" width="20.5555555555556" customWidth="1"/>
    <col min="5" max="8" width="8.52777777777778" customWidth="1"/>
    <col min="9" max="9" width="10.1388888888889" customWidth="1"/>
    <col min="10" max="10" width="12.0555555555556" customWidth="1"/>
  </cols>
  <sheetData>
    <row r="1" s="1" customFormat="1" ht="22.2" spans="1:230">
      <c r="A1" s="8" t="s">
        <v>0</v>
      </c>
      <c r="B1" s="9"/>
      <c r="C1" s="9"/>
      <c r="D1" s="9"/>
      <c r="E1" s="9"/>
      <c r="F1" s="9"/>
      <c r="G1" s="9"/>
      <c r="H1" s="9"/>
      <c r="I1" s="9"/>
      <c r="J1" s="47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</row>
    <row r="2" s="1" customFormat="1" ht="22.2" spans="1:23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49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</row>
    <row r="3" s="2" customFormat="1" ht="31.8" spans="1:230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51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</row>
    <row r="4" s="3" customFormat="1" ht="103" customHeight="1" spans="1:10">
      <c r="A4" s="14" t="s">
        <v>3</v>
      </c>
      <c r="B4" s="14"/>
      <c r="C4" s="14"/>
      <c r="D4" s="14"/>
      <c r="E4" s="15" t="s">
        <v>4</v>
      </c>
      <c r="F4" s="15"/>
      <c r="G4" s="15"/>
      <c r="H4" s="15"/>
      <c r="I4" s="15"/>
      <c r="J4" s="15"/>
    </row>
    <row r="5" customFormat="1" ht="28" customHeight="1" spans="1:229">
      <c r="A5" s="16" t="s">
        <v>5</v>
      </c>
      <c r="B5" s="17">
        <v>44112</v>
      </c>
      <c r="C5" s="18"/>
      <c r="D5" s="18"/>
      <c r="E5" s="18" t="s">
        <v>6</v>
      </c>
      <c r="F5" s="18"/>
      <c r="G5" s="18"/>
      <c r="H5" s="18"/>
      <c r="I5" s="18"/>
      <c r="J5" s="18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</row>
    <row r="6" s="4" customFormat="1" ht="30" customHeight="1" spans="1:10">
      <c r="A6" s="19" t="s">
        <v>7</v>
      </c>
      <c r="B6" s="20" t="s">
        <v>8</v>
      </c>
      <c r="C6" s="20" t="s">
        <v>9</v>
      </c>
      <c r="D6" s="20" t="s">
        <v>10</v>
      </c>
      <c r="E6" s="19" t="s">
        <v>11</v>
      </c>
      <c r="F6" s="20" t="s">
        <v>12</v>
      </c>
      <c r="G6" s="20" t="s">
        <v>13</v>
      </c>
      <c r="H6" s="19" t="s">
        <v>14</v>
      </c>
      <c r="I6" s="20" t="s">
        <v>15</v>
      </c>
      <c r="J6" s="19" t="s">
        <v>16</v>
      </c>
    </row>
    <row r="7" s="4" customFormat="1" ht="30" customHeight="1" spans="1:10">
      <c r="A7" s="21" t="s">
        <v>17</v>
      </c>
      <c r="B7" s="22" t="s">
        <v>18</v>
      </c>
      <c r="C7" s="22" t="s">
        <v>19</v>
      </c>
      <c r="D7" s="22" t="s">
        <v>20</v>
      </c>
      <c r="E7" s="21" t="s">
        <v>21</v>
      </c>
      <c r="F7" s="22" t="s">
        <v>22</v>
      </c>
      <c r="G7" s="22" t="s">
        <v>23</v>
      </c>
      <c r="H7" s="21" t="s">
        <v>24</v>
      </c>
      <c r="I7" s="22" t="s">
        <v>25</v>
      </c>
      <c r="J7" s="21" t="s">
        <v>26</v>
      </c>
    </row>
    <row r="8" s="5" customFormat="1" ht="71" customHeight="1" spans="1:10">
      <c r="A8" s="23">
        <v>1</v>
      </c>
      <c r="B8" s="24" t="s">
        <v>27</v>
      </c>
      <c r="C8" s="25" t="s">
        <v>28</v>
      </c>
      <c r="D8" s="26"/>
      <c r="E8" s="27" t="s">
        <v>29</v>
      </c>
      <c r="F8" s="27" t="s">
        <v>30</v>
      </c>
      <c r="G8" s="28" t="s">
        <v>31</v>
      </c>
      <c r="H8" s="23">
        <v>2.55</v>
      </c>
      <c r="I8" s="23">
        <v>10000</v>
      </c>
      <c r="J8" s="23">
        <f>I8*H8</f>
        <v>25500</v>
      </c>
    </row>
    <row r="9" s="5" customFormat="1" ht="35" customHeight="1" spans="1:10">
      <c r="A9" s="23">
        <v>2</v>
      </c>
      <c r="B9" s="24" t="s">
        <v>27</v>
      </c>
      <c r="C9" s="29" t="s">
        <v>32</v>
      </c>
      <c r="D9" s="30"/>
      <c r="E9" s="31"/>
      <c r="F9" s="31"/>
      <c r="G9" s="28"/>
      <c r="H9" s="23">
        <v>0</v>
      </c>
      <c r="I9" s="5">
        <v>100</v>
      </c>
      <c r="J9" s="23">
        <f>I9*H9</f>
        <v>0</v>
      </c>
    </row>
    <row r="10" s="5" customFormat="1" ht="35" customHeight="1" spans="1:10">
      <c r="A10" s="32" t="s">
        <v>33</v>
      </c>
      <c r="B10" s="33"/>
      <c r="C10" s="23"/>
      <c r="D10" s="23"/>
      <c r="E10" s="23"/>
      <c r="F10" s="23"/>
      <c r="G10" s="23"/>
      <c r="H10" s="23"/>
      <c r="I10" s="23">
        <f>SUM(I8:I9)</f>
        <v>10100</v>
      </c>
      <c r="J10" s="23">
        <f>SUM(J8:J9)</f>
        <v>25500</v>
      </c>
    </row>
    <row r="11" s="6" customFormat="1" ht="17.4"/>
    <row r="12" s="7" customFormat="1" ht="24" customHeight="1" spans="1:2">
      <c r="A12" s="34"/>
      <c r="B12" s="35" t="s">
        <v>34</v>
      </c>
    </row>
    <row r="13" s="7" customFormat="1" ht="24" customHeight="1" spans="1:17">
      <c r="A13" s="36">
        <v>1</v>
      </c>
      <c r="B13" s="37" t="s">
        <v>35</v>
      </c>
      <c r="C13" s="38"/>
      <c r="D13" s="38"/>
      <c r="E13" s="38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="7" customFormat="1" ht="17.4" spans="1:17">
      <c r="A14" s="36">
        <v>2</v>
      </c>
      <c r="B14" s="40" t="s">
        <v>36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="7" customFormat="1" ht="17.4" spans="1:17">
      <c r="A15" s="36">
        <v>3</v>
      </c>
      <c r="B15" s="40" t="s">
        <v>37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="7" customFormat="1" ht="17.4" spans="1:17">
      <c r="A16" s="36">
        <v>4</v>
      </c>
      <c r="B16" s="41" t="s">
        <v>38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="7" customFormat="1" ht="17.4" spans="1:17">
      <c r="A17" s="36">
        <v>5</v>
      </c>
      <c r="B17" s="42" t="s">
        <v>39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="7" customFormat="1" ht="17.4" spans="1:17">
      <c r="A18" s="36">
        <v>6</v>
      </c>
      <c r="B18" s="41" t="s">
        <v>40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="7" customFormat="1" ht="17.4" spans="1:17">
      <c r="A19" s="36">
        <v>7</v>
      </c>
      <c r="B19" s="43" t="s">
        <v>41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</row>
    <row r="20" s="7" customFormat="1" ht="17.4" spans="1:17">
      <c r="A20" s="36">
        <v>8</v>
      </c>
      <c r="B20" s="43" t="s">
        <v>42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</row>
    <row r="21" s="7" customFormat="1" ht="17.4" spans="1:17">
      <c r="A21" s="36">
        <v>9</v>
      </c>
      <c r="B21" s="40" t="s">
        <v>43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="7" customFormat="1" ht="17.4" spans="1:17">
      <c r="A22" s="36">
        <v>10</v>
      </c>
      <c r="B22" s="44" t="s">
        <v>44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="7" customFormat="1" ht="17.4" spans="1:17">
      <c r="A23" s="36">
        <v>11</v>
      </c>
      <c r="B23" s="41" t="s">
        <v>45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="7" customFormat="1" ht="17.4" spans="1:17">
      <c r="A24" s="36">
        <v>12</v>
      </c>
      <c r="B24" s="45" t="s">
        <v>46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="7" customFormat="1" ht="17.4" spans="1:17">
      <c r="A25" s="36">
        <v>13</v>
      </c>
      <c r="B25" s="41" t="s">
        <v>47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="6" customFormat="1" ht="17.4" spans="1:17">
      <c r="A26" s="3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</row>
    <row r="27" spans="1:1">
      <c r="A27" s="36"/>
    </row>
    <row r="28" spans="1:1">
      <c r="A28" s="36"/>
    </row>
    <row r="29" spans="1:1">
      <c r="A29" s="36"/>
    </row>
    <row r="30" spans="1:1">
      <c r="A30" s="36"/>
    </row>
    <row r="31" spans="1:1">
      <c r="A31" s="36"/>
    </row>
  </sheetData>
  <mergeCells count="8">
    <mergeCell ref="A1:J1"/>
    <mergeCell ref="A2:J2"/>
    <mergeCell ref="A3:J3"/>
    <mergeCell ref="A4:D4"/>
    <mergeCell ref="E4:J4"/>
    <mergeCell ref="A10:B10"/>
    <mergeCell ref="B13:E13"/>
    <mergeCell ref="D8:D9"/>
  </mergeCell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contract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威化饼</cp:lastModifiedBy>
  <dcterms:created xsi:type="dcterms:W3CDTF">2019-07-30T07:22:00Z</dcterms:created>
  <dcterms:modified xsi:type="dcterms:W3CDTF">2020-08-31T13:07:33Z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